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Mahmood11\Desktop\"/>
    </mc:Choice>
  </mc:AlternateContent>
  <bookViews>
    <workbookView xWindow="0" yWindow="0" windowWidth="23010" windowHeight="8970"/>
  </bookViews>
  <sheets>
    <sheet name="Request for Quotation" sheetId="1" r:id="rId1"/>
    <sheet name="Terms &amp; Conditions" sheetId="5" r:id="rId2"/>
    <sheet name="Guidance" sheetId="2" r:id="rId3"/>
    <sheet name="Example" sheetId="6" r:id="rId4"/>
  </sheets>
  <definedNames>
    <definedName name="_xlnm.Print_Area" localSheetId="1">'Terms &amp; Conditions'!$A$1:$B$67</definedName>
  </definedNames>
  <calcPr calcId="162913"/>
</workbook>
</file>

<file path=xl/calcChain.xml><?xml version="1.0" encoding="utf-8"?>
<calcChain xmlns="http://schemas.openxmlformats.org/spreadsheetml/2006/main">
  <c r="I29" i="1" l="1"/>
  <c r="I30" i="1" s="1"/>
  <c r="I34" i="1" s="1"/>
  <c r="G35" i="6" l="1"/>
  <c r="G34" i="6"/>
  <c r="G33" i="6"/>
  <c r="G32" i="6"/>
  <c r="G31" i="6"/>
  <c r="G30" i="6"/>
  <c r="G29" i="6"/>
  <c r="G28" i="6"/>
  <c r="G27" i="6"/>
  <c r="G26" i="6"/>
  <c r="G25" i="6"/>
  <c r="G36" i="6"/>
  <c r="G40" i="6"/>
</calcChain>
</file>

<file path=xl/comments1.xml><?xml version="1.0" encoding="utf-8"?>
<comments xmlns="http://schemas.openxmlformats.org/spreadsheetml/2006/main">
  <authors>
    <author>Mohamed Momoh</author>
  </authors>
  <commentList>
    <comment ref="B16" authorId="0" shapeId="0">
      <text>
        <r>
          <rPr>
            <b/>
            <u/>
            <sz val="9"/>
            <color indexed="81"/>
            <rFont val="Tahoma"/>
            <family val="2"/>
          </rPr>
          <t>Key Words:</t>
        </r>
        <r>
          <rPr>
            <sz val="9"/>
            <color indexed="81"/>
            <rFont val="Tahoma"/>
            <family val="2"/>
          </rPr>
          <t xml:space="preserve">
1. Any material referring to Jihad,
2. Any pictures reflecting any violent scene (having guns in hand etc.),
3. Key word like ISIS or Jihad,
4. Review of two sections on a website 1. Who we are and 2. Vision/Mission to look for any objectionable material.
</t>
        </r>
      </text>
    </comment>
  </commentList>
</comments>
</file>

<file path=xl/sharedStrings.xml><?xml version="1.0" encoding="utf-8"?>
<sst xmlns="http://schemas.openxmlformats.org/spreadsheetml/2006/main" count="202" uniqueCount="151">
  <si>
    <t>SAVE THE CHILDREN</t>
  </si>
  <si>
    <t>REQUEST FOR QUOTATION</t>
  </si>
  <si>
    <t>Version No. 2.0 / 1st Nov 2017</t>
  </si>
  <si>
    <r>
      <t xml:space="preserve">Save the Children is an international Non-Governmental Organisation working to create lasting and positive change in the lives of children in need. We kindly request your best quotation for the below items. </t>
    </r>
    <r>
      <rPr>
        <b/>
        <sz val="10"/>
        <rFont val="Arial"/>
        <family val="2"/>
      </rPr>
      <t>THIS IS NOT A PURCHASE ORDER.</t>
    </r>
    <r>
      <rPr>
        <sz val="10"/>
        <rFont val="Arial"/>
        <family val="2"/>
      </rPr>
      <t xml:space="preserve"> should a Purchase Order be placed subsequent to this quotation, the terms and conditions of purchase on the back of this document will apply. Save the Children may, unless the supplier expressly stipulates to the contrary, accept whatever part of the offer that we so wish.</t>
    </r>
  </si>
  <si>
    <t>PR
 no(s):</t>
  </si>
  <si>
    <t>Date RFQ sent out:</t>
  </si>
  <si>
    <t>Date Quotation due back:</t>
  </si>
  <si>
    <t>Procurement person responsible:</t>
  </si>
  <si>
    <t xml:space="preserve">SUPPLIER NAME: </t>
  </si>
  <si>
    <t xml:space="preserve">RETURN QUOTATION TO:   SAVE THE CHILDREN </t>
  </si>
  <si>
    <t>Contact
name</t>
  </si>
  <si>
    <t xml:space="preserve">Contact
name </t>
  </si>
  <si>
    <t>E-mail</t>
  </si>
  <si>
    <t>Phone</t>
  </si>
  <si>
    <t>Fax</t>
  </si>
  <si>
    <t>Mobile</t>
  </si>
  <si>
    <t>Address</t>
  </si>
  <si>
    <t>Date items required by:</t>
  </si>
  <si>
    <t>Delivery address:</t>
  </si>
  <si>
    <t>Delivery method/Incoterms (if applicable):</t>
  </si>
  <si>
    <t>Payment terms:</t>
  </si>
  <si>
    <t>Factors to be considered for evaluation :</t>
  </si>
  <si>
    <t>e.g. (Price /Quality/Lead time) :</t>
  </si>
  <si>
    <t>For supplier to fill in:</t>
  </si>
  <si>
    <t xml:space="preserve">Line item no. </t>
  </si>
  <si>
    <t>Product code</t>
  </si>
  <si>
    <r>
      <t xml:space="preserve">Description of Goods / Services
</t>
    </r>
    <r>
      <rPr>
        <sz val="8"/>
        <rFont val="Arial"/>
        <family val="2"/>
      </rPr>
      <t>(add attachment for technical specification if very detailed)</t>
    </r>
  </si>
  <si>
    <t>Unit / Form</t>
  </si>
  <si>
    <t xml:space="preserve">Quantity required </t>
  </si>
  <si>
    <t xml:space="preserve">Currency </t>
  </si>
  <si>
    <t>Unit Price</t>
  </si>
  <si>
    <t>Total Price</t>
  </si>
  <si>
    <t xml:space="preserve">Availability date </t>
  </si>
  <si>
    <t>Add more lines to the RFQ if required</t>
  </si>
  <si>
    <t>Subtotal</t>
  </si>
  <si>
    <t>Sales tax (if applicable)</t>
  </si>
  <si>
    <t>Delivery charge (if applicable)</t>
  </si>
  <si>
    <t>Other charges (if applicable)</t>
  </si>
  <si>
    <t xml:space="preserve">Additional information required from supplier: </t>
  </si>
  <si>
    <t>TOTAL</t>
  </si>
  <si>
    <t>[1] Quote validity period</t>
  </si>
  <si>
    <t xml:space="preserve">[4] </t>
  </si>
  <si>
    <t xml:space="preserve">Supplier confirmation of offer </t>
  </si>
  <si>
    <t>Supplier stamp, if available (otherwise only signatures)</t>
  </si>
  <si>
    <t>Name</t>
  </si>
  <si>
    <t>Title</t>
  </si>
  <si>
    <t>Date</t>
  </si>
  <si>
    <t>TERMS AND CONDITIONS OF PURCHASE</t>
  </si>
  <si>
    <t>Form Guidance</t>
  </si>
  <si>
    <r>
      <t>The</t>
    </r>
    <r>
      <rPr>
        <b/>
        <sz val="10"/>
        <color rgb="FFFF0000"/>
        <rFont val="Arial"/>
        <family val="2"/>
      </rPr>
      <t xml:space="preserve"> Request for Quotation</t>
    </r>
    <r>
      <rPr>
        <sz val="10"/>
        <rFont val="Arial"/>
        <family val="2"/>
      </rPr>
      <t xml:space="preserve"> is a form that is given to suppliers to ask them to provide price and other required information to bid to supply the goods and services required by Save the Children. 
Clear information on the specification and other requirements should be provided to the suppliers to enable them to bid. After filling the information in red in this form,suppliers may add further information as deemed necessary under red font tabs.</t>
    </r>
  </si>
  <si>
    <t>Header</t>
  </si>
  <si>
    <t>Explanation</t>
  </si>
  <si>
    <t xml:space="preserve">PR no. </t>
  </si>
  <si>
    <t>Reference to original procurement request number. Multiple numbers can be listed here if the procurement has been consolidated</t>
  </si>
  <si>
    <t>Date RFQ sent out</t>
  </si>
  <si>
    <t xml:space="preserve">Date RFQs sent/given to prospective bidders </t>
  </si>
  <si>
    <t>Date quotation due back</t>
  </si>
  <si>
    <t xml:space="preserve">Advise the suppliers here of the date that you expect them to submit quotes by. This should include enough time for them to complete it. </t>
  </si>
  <si>
    <t>Procurement person responsible</t>
  </si>
  <si>
    <t>List here the person who is managing the procurement, so that if quotes are returned to Reception, they know who to give them to</t>
  </si>
  <si>
    <t>Supplier</t>
  </si>
  <si>
    <t>Fill out the supplier name that you are giving this copy of the RFQ to</t>
  </si>
  <si>
    <t>Supplier contact details</t>
  </si>
  <si>
    <t>The supplier can fill out their own contact details</t>
  </si>
  <si>
    <t>Return quotation to</t>
  </si>
  <si>
    <t>Complete the details of where the suppliers should send/hand in their quotations</t>
  </si>
  <si>
    <t>Date items required by</t>
  </si>
  <si>
    <t xml:space="preserve">Inform the supplier of the delivery deadline for the items being quoted for </t>
  </si>
  <si>
    <t>Delivery address</t>
  </si>
  <si>
    <t>Indicate here where the supplier will have to deliver the items (if appropriate) if they win the bid</t>
  </si>
  <si>
    <t xml:space="preserve">Delivery method </t>
  </si>
  <si>
    <t>If applicable, the supplier can be advised how the items should be freighted</t>
  </si>
  <si>
    <t>Payment terms</t>
  </si>
  <si>
    <t xml:space="preserve">Instruct the supplier of the payment terms that you will be using for this order. Please note SC policy does not allow advance payments unless in exceptional circumstances. </t>
  </si>
  <si>
    <t>Line item</t>
  </si>
  <si>
    <t>Line item of the goods</t>
  </si>
  <si>
    <t>Product Code</t>
  </si>
  <si>
    <t>The Product Code is a unique item code. It can be same as stated on FWA's, otherwise internal SCI product (TIM) code (if available) can be used. If not available then leave the cell blank.</t>
  </si>
  <si>
    <t>Description of Goods/Services</t>
  </si>
  <si>
    <t>Description of item and any specifications required. Indicate all information on the technical specification of the goods. If the description of the goods requires a longer specification to be provided in order for suppliers to be able to quote properly, indicate 'attached' here and attach the spec to the RFQ</t>
  </si>
  <si>
    <t>Unit</t>
  </si>
  <si>
    <t>Standard unit of distribution, i.e. Kit, piece, book, roll, box, packet of 100g, tablet, bottle, jar vial etc.</t>
  </si>
  <si>
    <t>Quantity required</t>
  </si>
  <si>
    <t>Number of units required</t>
  </si>
  <si>
    <t>Currency</t>
  </si>
  <si>
    <t xml:space="preserve">Leave blank for the supplier to fill in the currency of quotation </t>
  </si>
  <si>
    <t>Leave blank for supplier to put their price per unit in</t>
  </si>
  <si>
    <t>Total price</t>
  </si>
  <si>
    <t>Leave blank for supplier to put their total price</t>
  </si>
  <si>
    <t xml:space="preserve">Leave blank for supplier to confirm if they can meet the required availability date for the goods </t>
  </si>
  <si>
    <t>Sales tax &amp; delivery charge</t>
  </si>
  <si>
    <t xml:space="preserve">Supplier should also add these if appropriate </t>
  </si>
  <si>
    <t>Additional information required from supplier</t>
  </si>
  <si>
    <t>The Procurement Team should write here any additional questions that they would like the suppliers to answer to show that they provide value for money. The criteria of purchase that the programme has written on the PR can be used to draft these questions. For example: 
 - How long is the quote valid for?
 - What goods are in stock?
 - What quality standards are used?</t>
  </si>
  <si>
    <t>Supplier confirmation of offer</t>
  </si>
  <si>
    <t>The supplier should sign and stamp the form to confirm that their offer is bonafide and that they accept the terms and conditions on the back</t>
  </si>
  <si>
    <t xml:space="preserve">The Terms and Conditions of Purchase should be sent to the supplier, on the back of the RFQ or as a separate document attached. </t>
  </si>
  <si>
    <r>
      <t xml:space="preserve">Save the Children is an international Non-Governmental Organisation working to create lasting and positive 
change in the lives of children in need. 
We kindly request your best quotation for the below items. 
</t>
    </r>
    <r>
      <rPr>
        <b/>
        <sz val="10"/>
        <rFont val="Arial"/>
        <family val="2"/>
      </rPr>
      <t>THIS IS NOT A PURCHASE ORDER.</t>
    </r>
    <r>
      <rPr>
        <sz val="10"/>
        <rFont val="Arial"/>
        <family val="2"/>
      </rPr>
      <t xml:space="preserve"> Should a purchase order be placed subsequent to this quotation, the 
terms and conditions of purchase on the back of this document will apply. 
Save the Children may, unless the supplier expressly stipulates to the contrary, accept whatever part of the offer that we so wish.</t>
    </r>
  </si>
  <si>
    <t>PR/JAC/2018/004</t>
  </si>
  <si>
    <t>PR/JAC/2018/006</t>
  </si>
  <si>
    <t>Date quotation due back:</t>
  </si>
  <si>
    <t>G. Philora</t>
  </si>
  <si>
    <t>SUPPLIER NAME:  Stationary Express</t>
  </si>
  <si>
    <t>Mr. Laplune</t>
  </si>
  <si>
    <t>gurmeet.philora@savethechildren.org</t>
  </si>
  <si>
    <t>+509 0000000</t>
  </si>
  <si>
    <t>+509 0000001</t>
  </si>
  <si>
    <t>+509 0000002</t>
  </si>
  <si>
    <t>Building no. 1, Jacmel</t>
  </si>
  <si>
    <t>Building no. 1 Jacmel</t>
  </si>
  <si>
    <t>Delivery method (if applicable):</t>
  </si>
  <si>
    <t>Sea &amp; inland transport</t>
  </si>
  <si>
    <t>30 days</t>
  </si>
  <si>
    <t>Book, exercise, A4</t>
  </si>
  <si>
    <t>pce</t>
  </si>
  <si>
    <t>Pen, ballpoint, blue</t>
  </si>
  <si>
    <t>box of 20</t>
  </si>
  <si>
    <t>Flipchart paper</t>
  </si>
  <si>
    <t>pad</t>
  </si>
  <si>
    <t>Paper A4</t>
  </si>
  <si>
    <t>ream</t>
  </si>
  <si>
    <t>Notepad, A5</t>
  </si>
  <si>
    <t>Paper clips</t>
  </si>
  <si>
    <t>box</t>
  </si>
  <si>
    <t>[2] Packed weights &amp; dimensions of goods</t>
  </si>
  <si>
    <t>[3] Alternatives for any goods not able to supply</t>
  </si>
  <si>
    <t>[4] Provide samples of paper quality</t>
  </si>
  <si>
    <t>Supplier stamp</t>
  </si>
  <si>
    <t>Signature</t>
  </si>
  <si>
    <t>Source of Origin</t>
  </si>
  <si>
    <t>Country of Origin</t>
  </si>
  <si>
    <t>Yes/No</t>
  </si>
  <si>
    <t>Registration</t>
  </si>
  <si>
    <t>Yes/No   ________________  (Attached is registration Certificate)</t>
  </si>
  <si>
    <t>Website Checks</t>
  </si>
  <si>
    <t>[2] Key staff ID Cards provided</t>
  </si>
  <si>
    <t>[3] Valid Registration Certificate</t>
  </si>
  <si>
    <t>Website/URL</t>
  </si>
  <si>
    <t xml:space="preserve">Essential information required from supplier: </t>
  </si>
  <si>
    <r>
      <t xml:space="preserve"> </t>
    </r>
    <r>
      <rPr>
        <sz val="12"/>
        <color theme="10"/>
        <rFont val="Arial"/>
        <family val="2"/>
      </rPr>
      <t xml:space="preserve"> Email Address: </t>
    </r>
    <r>
      <rPr>
        <b/>
        <u/>
        <sz val="12"/>
        <color theme="10"/>
        <rFont val="Arial"/>
        <family val="2"/>
      </rPr>
      <t>SCIFraud@savethechildren.org</t>
    </r>
  </si>
  <si>
    <r>
      <t xml:space="preserve">Hotline Number: </t>
    </r>
    <r>
      <rPr>
        <b/>
        <u/>
        <sz val="12"/>
        <color theme="9" tint="-0.499984740745262"/>
        <rFont val="Arial"/>
        <family val="2"/>
      </rPr>
      <t>+964 751 124 0197</t>
    </r>
    <r>
      <rPr>
        <b/>
        <u/>
        <sz val="12"/>
        <rFont val="Arial"/>
        <family val="2"/>
      </rPr>
      <t xml:space="preserve"> </t>
    </r>
    <r>
      <rPr>
        <b/>
        <sz val="10"/>
        <rFont val="Arial"/>
        <family val="2"/>
      </rPr>
      <t xml:space="preserve"> open from 8:30 AM to 4:30 PM Sunday-Thursday</t>
    </r>
  </si>
  <si>
    <r>
      <t xml:space="preserve">For any concerns or complaints, you can reach out to SCI Iraq compliance department through the following email and hotline number provided below
</t>
    </r>
    <r>
      <rPr>
        <b/>
        <sz val="14"/>
        <rFont val="Arial"/>
        <family val="2"/>
      </rPr>
      <t>أذا كانت لديكم اي شكوى, يرجى الابلاغ عنها عن طريق الارقام او الايميلات المذكوره في الاسفل</t>
    </r>
  </si>
  <si>
    <t>IQD</t>
  </si>
  <si>
    <t>procurement.iraq@savethechildren.org</t>
  </si>
  <si>
    <t>L.s</t>
  </si>
  <si>
    <t>PR-IRQ-NIN-2020-247</t>
  </si>
  <si>
    <t>Rehabilitation and renovation of the eight schools in Qayyara /Ninewa, according to attached BOQs and annexs (1-8)</t>
  </si>
  <si>
    <t>No later than the month of September 2020</t>
  </si>
  <si>
    <t>Mossul Qayyara</t>
  </si>
  <si>
    <t>N/A</t>
  </si>
  <si>
    <t xml:space="preserve"> payment 30 days after fully completing the project. And will be paid on the basis of 30% after 40% work completion and a second 30% after 80% work completion and final instalment of 30% after 100% completion of work and 10% will be retained for a period of six months as part of guarantee? 
تتعهد الشركة بأستلام كامل المبالغ ثلاثون يوما بعد اكمال وتسليم المشروع. وتكون السلف على الشكل التالي:
أول 30% بعد أنجاز نسبة 40% من المشروع
 ثاني 30% بعد انجاز 80% من المشروع
 ودفعه اخيره بنسبة 30% بعد اكتمال نسبة المشروع 100% 
 10% تحجز لمدة ستة اشهر من انتهاء المشروع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</si>
</sst>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14809]dd/mm/yyyy;@"/>
  </numFmts>
  <fonts count="28" x14ac:knownFonts="1">
    <font>
      <sz val="10"/>
      <name val="Arial"/>
    </font>
    <font>
      <b/>
      <sz val="18"/>
      <color indexed="9"/>
      <name val="Arial"/>
      <family val="2"/>
    </font>
    <font>
      <b/>
      <sz val="8"/>
      <name val="Arial"/>
      <family val="2"/>
    </font>
    <font>
      <b/>
      <sz val="10"/>
      <name val="Arial"/>
      <family val="2"/>
    </font>
    <font>
      <b/>
      <sz val="12"/>
      <name val="Arial"/>
      <family val="2"/>
    </font>
    <font>
      <sz val="8"/>
      <name val="Arial"/>
      <family val="2"/>
    </font>
    <font>
      <sz val="10"/>
      <name val="Arial"/>
      <family val="2"/>
    </font>
    <font>
      <b/>
      <i/>
      <sz val="10"/>
      <name val="Arial"/>
      <family val="2"/>
    </font>
    <font>
      <sz val="10"/>
      <color indexed="14"/>
      <name val="Arial"/>
      <family val="2"/>
    </font>
    <font>
      <b/>
      <sz val="10"/>
      <color indexed="10"/>
      <name val="Arial"/>
      <family val="2"/>
    </font>
    <font>
      <b/>
      <i/>
      <sz val="10"/>
      <color indexed="10"/>
      <name val="Arial"/>
      <family val="2"/>
    </font>
    <font>
      <i/>
      <sz val="8"/>
      <name val="Arial"/>
      <family val="2"/>
    </font>
    <font>
      <sz val="18"/>
      <name val="Arial"/>
      <family val="2"/>
    </font>
    <font>
      <sz val="11"/>
      <name val="Arial"/>
      <family val="2"/>
    </font>
    <font>
      <b/>
      <sz val="14"/>
      <name val="Arial"/>
      <family val="2"/>
    </font>
    <font>
      <u/>
      <sz val="10"/>
      <color theme="10"/>
      <name val="Arial"/>
      <family val="2"/>
    </font>
    <font>
      <b/>
      <sz val="10"/>
      <color rgb="FFFF0000"/>
      <name val="Arial"/>
      <family val="2"/>
    </font>
    <font>
      <b/>
      <sz val="18"/>
      <color theme="0"/>
      <name val="Arial"/>
      <family val="2"/>
    </font>
    <font>
      <sz val="10"/>
      <color theme="0"/>
      <name val="Arial"/>
      <family val="2"/>
    </font>
    <font>
      <b/>
      <i/>
      <sz val="10"/>
      <color rgb="FFFF0000"/>
      <name val="Arial"/>
      <family val="2"/>
    </font>
    <font>
      <sz val="9"/>
      <color indexed="81"/>
      <name val="Tahoma"/>
      <family val="2"/>
    </font>
    <font>
      <b/>
      <u/>
      <sz val="9"/>
      <color indexed="81"/>
      <name val="Tahoma"/>
      <family val="2"/>
    </font>
    <font>
      <b/>
      <sz val="11"/>
      <name val="Arial"/>
      <family val="2"/>
    </font>
    <font>
      <b/>
      <u/>
      <sz val="12"/>
      <name val="Arial"/>
      <family val="2"/>
    </font>
    <font>
      <b/>
      <u/>
      <sz val="12"/>
      <color theme="10"/>
      <name val="Arial"/>
      <family val="2"/>
    </font>
    <font>
      <sz val="12"/>
      <color theme="10"/>
      <name val="Arial"/>
      <family val="2"/>
    </font>
    <font>
      <b/>
      <u/>
      <sz val="12"/>
      <color theme="9" tint="-0.499984740745262"/>
      <name val="Arial"/>
      <family val="2"/>
    </font>
    <font>
      <b/>
      <u/>
      <sz val="11"/>
      <color theme="10"/>
      <name val="Arial"/>
      <family val="2"/>
    </font>
  </fonts>
  <fills count="9">
    <fill>
      <patternFill patternType="none"/>
    </fill>
    <fill>
      <patternFill patternType="gray125"/>
    </fill>
    <fill>
      <patternFill patternType="solid">
        <fgColor indexed="10"/>
        <bgColor indexed="64"/>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rgb="FFFFFF00"/>
        <bgColor indexed="64"/>
      </patternFill>
    </fill>
    <fill>
      <patternFill patternType="solid">
        <fgColor theme="0" tint="-0.249977111117893"/>
        <bgColor indexed="64"/>
      </patternFill>
    </fill>
    <fill>
      <patternFill patternType="solid">
        <fgColor rgb="FF92D050"/>
        <bgColor indexed="64"/>
      </patternFill>
    </fill>
  </fills>
  <borders count="59">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s>
  <cellStyleXfs count="2">
    <xf numFmtId="0" fontId="0" fillId="0" borderId="0"/>
    <xf numFmtId="0" fontId="15" fillId="0" borderId="0" applyNumberFormat="0" applyFill="0" applyBorder="0" applyAlignment="0" applyProtection="0"/>
  </cellStyleXfs>
  <cellXfs count="332">
    <xf numFmtId="0" fontId="0" fillId="0" borderId="0" xfId="0"/>
    <xf numFmtId="0" fontId="0" fillId="0" borderId="0" xfId="0" applyAlignment="1">
      <alignment horizontal="center" vertical="center"/>
    </xf>
    <xf numFmtId="0" fontId="2" fillId="0" borderId="0" xfId="0" applyFont="1" applyBorder="1" applyAlignment="1">
      <alignment horizontal="center" vertical="center"/>
    </xf>
    <xf numFmtId="0" fontId="2" fillId="0" borderId="0" xfId="0" applyFont="1" applyAlignment="1">
      <alignment horizontal="center" vertical="center"/>
    </xf>
    <xf numFmtId="0" fontId="0" fillId="0" borderId="0" xfId="0" applyBorder="1" applyAlignment="1">
      <alignment horizontal="center" vertical="center"/>
    </xf>
    <xf numFmtId="0" fontId="2" fillId="0" borderId="0" xfId="0" applyFont="1" applyBorder="1" applyAlignment="1">
      <alignment vertical="center"/>
    </xf>
    <xf numFmtId="0" fontId="0" fillId="0" borderId="0" xfId="0" applyBorder="1" applyAlignment="1">
      <alignment vertical="center"/>
    </xf>
    <xf numFmtId="0" fontId="3" fillId="0" borderId="0" xfId="0" applyFont="1" applyAlignment="1">
      <alignment horizontal="center" vertical="center"/>
    </xf>
    <xf numFmtId="0" fontId="0" fillId="0" borderId="1" xfId="0" applyBorder="1" applyAlignment="1">
      <alignment vertical="center" wrapText="1"/>
    </xf>
    <xf numFmtId="0" fontId="0" fillId="0" borderId="2" xfId="0" applyBorder="1" applyAlignment="1">
      <alignment vertical="center" wrapText="1"/>
    </xf>
    <xf numFmtId="0" fontId="0" fillId="0" borderId="3" xfId="0" applyBorder="1" applyAlignment="1">
      <alignment horizontal="center" vertical="center"/>
    </xf>
    <xf numFmtId="0" fontId="0" fillId="0" borderId="4" xfId="0" applyBorder="1" applyAlignment="1">
      <alignment horizontal="center" vertical="center"/>
    </xf>
    <xf numFmtId="0" fontId="1" fillId="2" borderId="0" xfId="0" applyFont="1" applyFill="1" applyAlignment="1">
      <alignment horizontal="left" vertical="center"/>
    </xf>
    <xf numFmtId="0" fontId="7" fillId="0" borderId="1" xfId="0" applyFont="1" applyBorder="1" applyAlignment="1">
      <alignment vertical="center" wrapText="1"/>
    </xf>
    <xf numFmtId="0" fontId="7" fillId="0" borderId="2" xfId="0" applyFont="1" applyBorder="1" applyAlignment="1">
      <alignment vertical="center" wrapText="1"/>
    </xf>
    <xf numFmtId="0" fontId="7" fillId="0" borderId="2" xfId="0" applyFont="1" applyBorder="1" applyAlignment="1">
      <alignment vertical="distributed" wrapText="1"/>
    </xf>
    <xf numFmtId="0" fontId="0" fillId="0" borderId="0" xfId="0" applyAlignment="1">
      <alignment wrapText="1"/>
    </xf>
    <xf numFmtId="0" fontId="0" fillId="0" borderId="0" xfId="0" applyAlignment="1">
      <alignment horizontal="center"/>
    </xf>
    <xf numFmtId="0" fontId="3" fillId="0" borderId="0" xfId="0" applyFont="1" applyAlignment="1">
      <alignment horizontal="center"/>
    </xf>
    <xf numFmtId="0" fontId="3" fillId="0" borderId="0" xfId="0" applyFont="1" applyAlignment="1">
      <alignment wrapText="1"/>
    </xf>
    <xf numFmtId="0" fontId="6" fillId="0" borderId="0" xfId="0" applyFont="1" applyAlignment="1">
      <alignment wrapText="1"/>
    </xf>
    <xf numFmtId="0" fontId="6" fillId="0" borderId="0" xfId="0" applyFont="1" applyAlignment="1">
      <alignment horizontal="center"/>
    </xf>
    <xf numFmtId="0" fontId="8" fillId="0" borderId="0" xfId="0" applyFont="1" applyAlignment="1">
      <alignment horizontal="center"/>
    </xf>
    <xf numFmtId="0" fontId="0" fillId="0" borderId="3" xfId="0" applyBorder="1" applyAlignment="1">
      <alignment vertical="center"/>
    </xf>
    <xf numFmtId="0" fontId="2" fillId="0" borderId="0" xfId="0" applyFont="1" applyAlignment="1">
      <alignment vertical="center"/>
    </xf>
    <xf numFmtId="0" fontId="2" fillId="0" borderId="0" xfId="0" applyFont="1" applyAlignment="1">
      <alignment vertical="center" wrapText="1"/>
    </xf>
    <xf numFmtId="0" fontId="2" fillId="0" borderId="4" xfId="0" applyFont="1" applyBorder="1" applyAlignment="1">
      <alignment vertical="center"/>
    </xf>
    <xf numFmtId="0" fontId="3" fillId="0" borderId="0" xfId="0" applyFont="1" applyBorder="1" applyAlignment="1">
      <alignment vertical="center"/>
    </xf>
    <xf numFmtId="0" fontId="6" fillId="0" borderId="0" xfId="0" applyFont="1" applyAlignment="1">
      <alignment horizontal="center" vertical="center"/>
    </xf>
    <xf numFmtId="0" fontId="0" fillId="0" borderId="8" xfId="0" applyBorder="1" applyAlignment="1">
      <alignment vertical="center"/>
    </xf>
    <xf numFmtId="0" fontId="0" fillId="0" borderId="9" xfId="0" applyBorder="1" applyAlignment="1">
      <alignment vertical="center"/>
    </xf>
    <xf numFmtId="0" fontId="0" fillId="0" borderId="0" xfId="0" applyFill="1" applyBorder="1" applyAlignment="1">
      <alignment horizontal="center" vertical="center"/>
    </xf>
    <xf numFmtId="0" fontId="1" fillId="0" borderId="0" xfId="0" applyFont="1" applyFill="1" applyAlignment="1">
      <alignment horizontal="left" vertical="center"/>
    </xf>
    <xf numFmtId="0" fontId="0" fillId="0" borderId="0" xfId="0" applyFill="1" applyAlignment="1">
      <alignment horizontal="center" vertical="center"/>
    </xf>
    <xf numFmtId="0" fontId="1" fillId="0" borderId="0" xfId="0" applyFont="1" applyFill="1" applyAlignment="1">
      <alignment horizontal="right" vertical="center"/>
    </xf>
    <xf numFmtId="0" fontId="10" fillId="0" borderId="1" xfId="0" applyFont="1" applyBorder="1" applyAlignment="1">
      <alignment vertical="center" wrapText="1"/>
    </xf>
    <xf numFmtId="0" fontId="10" fillId="0" borderId="2" xfId="0" applyFont="1" applyBorder="1" applyAlignment="1">
      <alignment vertical="center" wrapText="1"/>
    </xf>
    <xf numFmtId="0" fontId="9" fillId="0" borderId="0" xfId="0" applyFont="1" applyAlignment="1">
      <alignment horizontal="right" vertical="center"/>
    </xf>
    <xf numFmtId="0" fontId="3" fillId="3" borderId="14"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9" fillId="3" borderId="16" xfId="0" applyFont="1" applyFill="1" applyBorder="1" applyAlignment="1">
      <alignment horizontal="center" vertical="center" wrapText="1"/>
    </xf>
    <xf numFmtId="0" fontId="9" fillId="3" borderId="17" xfId="0" applyFont="1" applyFill="1" applyBorder="1" applyAlignment="1">
      <alignment horizontal="center" vertical="center" wrapText="1"/>
    </xf>
    <xf numFmtId="0" fontId="3" fillId="3" borderId="5" xfId="0" applyFont="1" applyFill="1" applyBorder="1" applyAlignment="1">
      <alignment vertical="center"/>
    </xf>
    <xf numFmtId="0" fontId="3" fillId="3" borderId="18" xfId="0" applyFont="1" applyFill="1" applyBorder="1" applyAlignment="1">
      <alignment vertical="center"/>
    </xf>
    <xf numFmtId="0" fontId="6" fillId="0" borderId="2" xfId="0" applyFont="1" applyBorder="1" applyAlignment="1">
      <alignment vertical="center" wrapText="1"/>
    </xf>
    <xf numFmtId="0" fontId="6" fillId="0" borderId="1" xfId="0" applyFont="1" applyBorder="1" applyAlignment="1">
      <alignment vertical="center" wrapText="1"/>
    </xf>
    <xf numFmtId="0" fontId="3" fillId="3" borderId="6" xfId="0" applyFont="1" applyFill="1" applyBorder="1" applyAlignment="1">
      <alignment vertical="center"/>
    </xf>
    <xf numFmtId="0" fontId="11" fillId="0" borderId="0" xfId="0" applyFont="1" applyAlignment="1">
      <alignment horizontal="left" vertical="center"/>
    </xf>
    <xf numFmtId="0" fontId="1" fillId="2" borderId="0" xfId="0" applyFont="1" applyFill="1" applyAlignment="1">
      <alignment horizontal="right" vertical="center"/>
    </xf>
    <xf numFmtId="0" fontId="1" fillId="2" borderId="0" xfId="0" applyFont="1" applyFill="1" applyAlignment="1">
      <alignment vertical="center"/>
    </xf>
    <xf numFmtId="0" fontId="3" fillId="3" borderId="24" xfId="0" applyFont="1" applyFill="1" applyBorder="1" applyAlignment="1">
      <alignment vertical="center"/>
    </xf>
    <xf numFmtId="0" fontId="3" fillId="3" borderId="25" xfId="0" applyFont="1" applyFill="1" applyBorder="1" applyAlignment="1">
      <alignment vertical="center"/>
    </xf>
    <xf numFmtId="0" fontId="3" fillId="3" borderId="26" xfId="0" applyFont="1" applyFill="1" applyBorder="1" applyAlignment="1">
      <alignment vertical="center"/>
    </xf>
    <xf numFmtId="0" fontId="3" fillId="3" borderId="27" xfId="0" applyFont="1" applyFill="1" applyBorder="1" applyAlignment="1">
      <alignment vertical="center"/>
    </xf>
    <xf numFmtId="0" fontId="3" fillId="0" borderId="3" xfId="0" applyFont="1" applyBorder="1" applyAlignment="1">
      <alignment vertical="center"/>
    </xf>
    <xf numFmtId="0" fontId="3" fillId="3" borderId="15" xfId="0" applyFont="1" applyFill="1" applyBorder="1" applyAlignment="1">
      <alignment vertical="center" wrapText="1"/>
    </xf>
    <xf numFmtId="0" fontId="0" fillId="0" borderId="0" xfId="0" applyBorder="1" applyAlignment="1">
      <alignment vertical="center" wrapText="1"/>
    </xf>
    <xf numFmtId="0" fontId="3" fillId="3" borderId="41" xfId="0" applyFont="1" applyFill="1" applyBorder="1" applyAlignment="1">
      <alignment horizontal="center" vertical="center" wrapText="1"/>
    </xf>
    <xf numFmtId="0" fontId="9" fillId="3" borderId="1" xfId="0" applyFont="1" applyFill="1" applyBorder="1" applyAlignment="1">
      <alignment horizontal="center" vertical="center"/>
    </xf>
    <xf numFmtId="0" fontId="6" fillId="3" borderId="6" xfId="0" applyFont="1" applyFill="1" applyBorder="1" applyAlignment="1">
      <alignment horizontal="center" vertical="center"/>
    </xf>
    <xf numFmtId="0" fontId="12" fillId="2" borderId="0" xfId="0" applyFont="1" applyFill="1" applyAlignment="1">
      <alignment horizontal="center" vertical="center"/>
    </xf>
    <xf numFmtId="0" fontId="12" fillId="0" borderId="0" xfId="0" applyFont="1" applyAlignment="1">
      <alignment horizontal="center" vertical="center"/>
    </xf>
    <xf numFmtId="1" fontId="0" fillId="0" borderId="8" xfId="0" applyNumberFormat="1" applyBorder="1" applyAlignment="1">
      <alignment horizontal="center" vertical="center"/>
    </xf>
    <xf numFmtId="1" fontId="0" fillId="0" borderId="9" xfId="0" applyNumberFormat="1" applyBorder="1" applyAlignment="1">
      <alignment horizontal="center" vertical="center"/>
    </xf>
    <xf numFmtId="0" fontId="0" fillId="0" borderId="7" xfId="0" applyBorder="1" applyAlignment="1">
      <alignment horizontal="left" vertical="center"/>
    </xf>
    <xf numFmtId="0" fontId="0" fillId="0" borderId="10" xfId="0" applyBorder="1" applyAlignment="1">
      <alignment horizontal="left" vertical="center"/>
    </xf>
    <xf numFmtId="0" fontId="0" fillId="0" borderId="2" xfId="0" applyBorder="1" applyAlignment="1">
      <alignment horizontal="center" vertical="center"/>
    </xf>
    <xf numFmtId="0" fontId="0" fillId="0" borderId="12" xfId="0" applyBorder="1" applyAlignment="1">
      <alignment horizontal="center" vertical="center"/>
    </xf>
    <xf numFmtId="3" fontId="0" fillId="0" borderId="7" xfId="0" applyNumberFormat="1" applyBorder="1" applyAlignment="1">
      <alignment horizontal="center" vertical="center"/>
    </xf>
    <xf numFmtId="3" fontId="0" fillId="0" borderId="10" xfId="0" applyNumberFormat="1" applyBorder="1" applyAlignment="1">
      <alignment horizontal="center" vertical="center"/>
    </xf>
    <xf numFmtId="4" fontId="0" fillId="0" borderId="2" xfId="0" applyNumberFormat="1" applyBorder="1" applyAlignment="1">
      <alignment horizontal="right" vertical="center"/>
    </xf>
    <xf numFmtId="4" fontId="0" fillId="0" borderId="12" xfId="0" applyNumberFormat="1" applyBorder="1" applyAlignment="1">
      <alignment horizontal="right" vertical="center"/>
    </xf>
    <xf numFmtId="4" fontId="0" fillId="0" borderId="21" xfId="0" applyNumberFormat="1" applyBorder="1" applyAlignment="1">
      <alignment horizontal="right" vertical="center"/>
    </xf>
    <xf numFmtId="4" fontId="0" fillId="0" borderId="22" xfId="0" applyNumberFormat="1" applyBorder="1" applyAlignment="1">
      <alignment horizontal="right" vertical="center"/>
    </xf>
    <xf numFmtId="4" fontId="0" fillId="0" borderId="23" xfId="0" applyNumberFormat="1" applyBorder="1" applyAlignment="1">
      <alignment horizontal="right" vertical="center"/>
    </xf>
    <xf numFmtId="164" fontId="0" fillId="0" borderId="11" xfId="0" applyNumberFormat="1" applyBorder="1" applyAlignment="1">
      <alignment horizontal="center" vertical="center"/>
    </xf>
    <xf numFmtId="164" fontId="0" fillId="0" borderId="13" xfId="0" applyNumberFormat="1" applyBorder="1" applyAlignment="1">
      <alignment horizontal="center" vertical="center"/>
    </xf>
    <xf numFmtId="4" fontId="0" fillId="0" borderId="42" xfId="0" applyNumberFormat="1" applyBorder="1" applyAlignment="1">
      <alignment horizontal="right" vertical="center"/>
    </xf>
    <xf numFmtId="4" fontId="6" fillId="0" borderId="2" xfId="0" applyNumberFormat="1" applyFont="1" applyBorder="1" applyAlignment="1">
      <alignment horizontal="right" vertical="center"/>
    </xf>
    <xf numFmtId="4" fontId="3" fillId="0" borderId="43" xfId="0" applyNumberFormat="1" applyFont="1" applyBorder="1" applyAlignment="1">
      <alignment horizontal="right" vertical="center"/>
    </xf>
    <xf numFmtId="0" fontId="13" fillId="0" borderId="0" xfId="0" applyFont="1" applyBorder="1" applyAlignment="1">
      <alignment horizontal="left" vertical="center"/>
    </xf>
    <xf numFmtId="0" fontId="13" fillId="0" borderId="4" xfId="0" applyFont="1" applyBorder="1" applyAlignment="1">
      <alignment horizontal="left" vertical="center"/>
    </xf>
    <xf numFmtId="0" fontId="3" fillId="3" borderId="44" xfId="0" applyFont="1" applyFill="1" applyBorder="1" applyAlignment="1">
      <alignment vertical="center"/>
    </xf>
    <xf numFmtId="0" fontId="3" fillId="3" borderId="45" xfId="0" applyFont="1" applyFill="1" applyBorder="1" applyAlignment="1">
      <alignment horizontal="left" vertical="center"/>
    </xf>
    <xf numFmtId="0" fontId="3" fillId="0" borderId="0" xfId="0" applyFont="1" applyBorder="1" applyAlignment="1">
      <alignment horizontal="center" vertical="center"/>
    </xf>
    <xf numFmtId="0" fontId="6" fillId="0" borderId="4" xfId="0" applyFont="1" applyBorder="1" applyAlignment="1">
      <alignment horizontal="left" vertical="center"/>
    </xf>
    <xf numFmtId="0" fontId="3" fillId="3" borderId="8" xfId="0" applyFont="1" applyFill="1" applyBorder="1" applyAlignment="1">
      <alignment vertical="center" wrapText="1"/>
    </xf>
    <xf numFmtId="0" fontId="3" fillId="3" borderId="8" xfId="0" applyFont="1" applyFill="1" applyBorder="1" applyAlignment="1">
      <alignment vertical="center"/>
    </xf>
    <xf numFmtId="0" fontId="9" fillId="3" borderId="8" xfId="0" applyFont="1" applyFill="1" applyBorder="1" applyAlignment="1">
      <alignment vertical="center" wrapText="1"/>
    </xf>
    <xf numFmtId="0" fontId="9" fillId="3" borderId="8" xfId="0" applyFont="1" applyFill="1" applyBorder="1" applyAlignment="1">
      <alignment vertical="center"/>
    </xf>
    <xf numFmtId="0" fontId="3" fillId="0" borderId="39" xfId="0" applyFont="1" applyBorder="1" applyAlignment="1">
      <alignment horizontal="left" vertical="center"/>
    </xf>
    <xf numFmtId="0" fontId="6" fillId="0" borderId="33" xfId="0" applyFont="1" applyBorder="1" applyAlignment="1">
      <alignment horizontal="left" vertical="center"/>
    </xf>
    <xf numFmtId="0" fontId="3" fillId="0" borderId="40" xfId="0" applyFont="1" applyBorder="1" applyAlignment="1">
      <alignment horizontal="left" vertical="center"/>
    </xf>
    <xf numFmtId="0" fontId="3" fillId="0" borderId="24" xfId="0" applyFont="1" applyBorder="1" applyAlignment="1">
      <alignment horizontal="left" vertical="center"/>
    </xf>
    <xf numFmtId="0" fontId="6" fillId="0" borderId="25" xfId="0" applyFont="1" applyBorder="1" applyAlignment="1">
      <alignment horizontal="left" vertical="center"/>
    </xf>
    <xf numFmtId="0" fontId="3" fillId="0" borderId="0" xfId="0" applyFont="1" applyBorder="1" applyAlignment="1">
      <alignment horizontal="left" vertical="center"/>
    </xf>
    <xf numFmtId="3" fontId="6" fillId="0" borderId="7" xfId="0" applyNumberFormat="1" applyFont="1" applyBorder="1" applyAlignment="1">
      <alignment vertical="center" wrapText="1"/>
    </xf>
    <xf numFmtId="0" fontId="0" fillId="0" borderId="7" xfId="0" applyBorder="1" applyAlignment="1">
      <alignment vertical="center"/>
    </xf>
    <xf numFmtId="0" fontId="6" fillId="0" borderId="7" xfId="0" applyFont="1" applyBorder="1" applyAlignment="1">
      <alignment vertical="center"/>
    </xf>
    <xf numFmtId="3" fontId="6" fillId="0" borderId="2" xfId="0" applyNumberFormat="1" applyFont="1" applyFill="1" applyBorder="1" applyAlignment="1" applyProtection="1">
      <alignment horizontal="center" vertical="distributed"/>
      <protection locked="0"/>
    </xf>
    <xf numFmtId="0" fontId="6" fillId="0" borderId="2" xfId="0" applyNumberFormat="1" applyFont="1" applyFill="1" applyBorder="1" applyAlignment="1" applyProtection="1">
      <alignment horizontal="center" vertical="distributed"/>
    </xf>
    <xf numFmtId="0" fontId="16" fillId="3" borderId="28" xfId="0" applyFont="1" applyFill="1" applyBorder="1" applyAlignment="1">
      <alignment vertical="center"/>
    </xf>
    <xf numFmtId="0" fontId="16" fillId="3" borderId="29" xfId="0" applyFont="1" applyFill="1" applyBorder="1" applyAlignment="1">
      <alignment vertical="center"/>
    </xf>
    <xf numFmtId="0" fontId="16" fillId="3" borderId="24" xfId="0" applyFont="1" applyFill="1" applyBorder="1" applyAlignment="1">
      <alignment vertical="center"/>
    </xf>
    <xf numFmtId="0" fontId="16" fillId="3" borderId="25" xfId="0" applyFont="1" applyFill="1" applyBorder="1" applyAlignment="1">
      <alignment vertical="center"/>
    </xf>
    <xf numFmtId="0" fontId="16" fillId="3" borderId="26" xfId="0" applyFont="1" applyFill="1" applyBorder="1" applyAlignment="1">
      <alignment vertical="center"/>
    </xf>
    <xf numFmtId="0" fontId="16" fillId="3" borderId="27" xfId="0" applyFont="1" applyFill="1" applyBorder="1" applyAlignment="1">
      <alignment vertical="center"/>
    </xf>
    <xf numFmtId="0" fontId="6" fillId="0" borderId="2" xfId="0" applyFont="1" applyBorder="1" applyAlignment="1">
      <alignment wrapText="1"/>
    </xf>
    <xf numFmtId="0" fontId="0" fillId="0" borderId="45" xfId="0" applyBorder="1"/>
    <xf numFmtId="0" fontId="17" fillId="5" borderId="0" xfId="0" applyFont="1" applyFill="1" applyAlignment="1">
      <alignment vertical="center"/>
    </xf>
    <xf numFmtId="0" fontId="18" fillId="5" borderId="0" xfId="0" applyFont="1" applyFill="1"/>
    <xf numFmtId="0" fontId="4" fillId="3" borderId="2" xfId="0" applyFont="1" applyFill="1" applyBorder="1" applyAlignment="1">
      <alignment vertical="center"/>
    </xf>
    <xf numFmtId="0" fontId="0" fillId="0" borderId="49" xfId="0" applyBorder="1"/>
    <xf numFmtId="0" fontId="16" fillId="3" borderId="15" xfId="0" applyFont="1" applyFill="1" applyBorder="1" applyAlignment="1">
      <alignment vertical="center"/>
    </xf>
    <xf numFmtId="0" fontId="19" fillId="0" borderId="2" xfId="0" applyFont="1" applyBorder="1" applyAlignment="1">
      <alignment vertical="center" wrapText="1"/>
    </xf>
    <xf numFmtId="0" fontId="16" fillId="3" borderId="18" xfId="0" applyFont="1" applyFill="1" applyBorder="1" applyAlignment="1">
      <alignment vertical="center"/>
    </xf>
    <xf numFmtId="0" fontId="16" fillId="3" borderId="5" xfId="0" applyFont="1" applyFill="1" applyBorder="1" applyAlignment="1">
      <alignment vertical="center"/>
    </xf>
    <xf numFmtId="0" fontId="16" fillId="3" borderId="5" xfId="0" applyFont="1" applyFill="1" applyBorder="1" applyAlignment="1">
      <alignment horizontal="center" vertical="center"/>
    </xf>
    <xf numFmtId="0" fontId="0" fillId="4" borderId="0" xfId="0" applyFill="1" applyAlignment="1">
      <alignment horizontal="center" vertical="center"/>
    </xf>
    <xf numFmtId="0" fontId="1" fillId="4" borderId="0" xfId="0" applyFont="1" applyFill="1" applyAlignment="1">
      <alignment horizontal="left" vertical="center"/>
    </xf>
    <xf numFmtId="0" fontId="1" fillId="4" borderId="0" xfId="0" applyFont="1" applyFill="1" applyAlignment="1">
      <alignment horizontal="right" vertical="center"/>
    </xf>
    <xf numFmtId="0" fontId="0" fillId="4" borderId="0" xfId="0" applyFill="1" applyBorder="1" applyAlignment="1">
      <alignment vertical="center" wrapText="1"/>
    </xf>
    <xf numFmtId="0" fontId="6" fillId="4" borderId="0" xfId="0" applyFont="1" applyFill="1" applyAlignment="1">
      <alignment horizontal="center" vertical="center"/>
    </xf>
    <xf numFmtId="0" fontId="3" fillId="4" borderId="18" xfId="0" applyFont="1" applyFill="1" applyBorder="1" applyAlignment="1">
      <alignment vertical="center"/>
    </xf>
    <xf numFmtId="0" fontId="3" fillId="4" borderId="0" xfId="0" applyFont="1" applyFill="1" applyBorder="1" applyAlignment="1">
      <alignment horizontal="left" vertical="center"/>
    </xf>
    <xf numFmtId="0" fontId="3" fillId="4" borderId="4" xfId="0" applyFont="1" applyFill="1" applyBorder="1" applyAlignment="1">
      <alignment horizontal="left" vertical="center"/>
    </xf>
    <xf numFmtId="0" fontId="3" fillId="4" borderId="0" xfId="0" applyFont="1" applyFill="1" applyBorder="1" applyAlignment="1">
      <alignment vertical="center"/>
    </xf>
    <xf numFmtId="0" fontId="3" fillId="4" borderId="0" xfId="0" applyFont="1" applyFill="1" applyAlignment="1">
      <alignment horizontal="center" vertical="center"/>
    </xf>
    <xf numFmtId="0" fontId="3" fillId="4" borderId="5" xfId="0" applyFont="1" applyFill="1" applyBorder="1" applyAlignment="1">
      <alignment vertical="center"/>
    </xf>
    <xf numFmtId="0" fontId="3" fillId="4" borderId="6" xfId="0" applyFont="1" applyFill="1" applyBorder="1" applyAlignment="1">
      <alignment vertical="center"/>
    </xf>
    <xf numFmtId="0" fontId="6" fillId="4" borderId="4" xfId="0" applyFont="1" applyFill="1" applyBorder="1" applyAlignment="1">
      <alignment horizontal="left" vertical="center"/>
    </xf>
    <xf numFmtId="0" fontId="2" fillId="4" borderId="0" xfId="0" applyFont="1" applyFill="1" applyBorder="1" applyAlignment="1">
      <alignment vertical="center"/>
    </xf>
    <xf numFmtId="0" fontId="0" fillId="4" borderId="0" xfId="0" applyFill="1" applyBorder="1" applyAlignment="1">
      <alignment vertical="center"/>
    </xf>
    <xf numFmtId="0" fontId="0" fillId="4" borderId="0" xfId="0" applyFill="1" applyBorder="1" applyAlignment="1">
      <alignment horizontal="center" vertical="center"/>
    </xf>
    <xf numFmtId="0" fontId="2" fillId="4" borderId="0" xfId="0" applyFont="1" applyFill="1" applyAlignment="1">
      <alignment horizontal="center" vertical="center"/>
    </xf>
    <xf numFmtId="0" fontId="2" fillId="4" borderId="0" xfId="0" applyFont="1" applyFill="1" applyAlignment="1">
      <alignment vertical="center"/>
    </xf>
    <xf numFmtId="0" fontId="2" fillId="4" borderId="0" xfId="0" applyFont="1" applyFill="1" applyAlignment="1">
      <alignment vertical="center" wrapText="1"/>
    </xf>
    <xf numFmtId="0" fontId="3" fillId="4" borderId="0" xfId="0" applyFont="1" applyFill="1" applyBorder="1" applyAlignment="1">
      <alignment horizontal="center" vertical="center"/>
    </xf>
    <xf numFmtId="0" fontId="2" fillId="4" borderId="4" xfId="0" applyFont="1" applyFill="1" applyBorder="1" applyAlignment="1">
      <alignment vertical="center"/>
    </xf>
    <xf numFmtId="1" fontId="0" fillId="4" borderId="30" xfId="0" applyNumberFormat="1" applyFill="1" applyBorder="1" applyAlignment="1">
      <alignment horizontal="center" vertical="center"/>
    </xf>
    <xf numFmtId="4" fontId="0" fillId="4" borderId="2" xfId="0" applyNumberFormat="1" applyFill="1" applyBorder="1" applyAlignment="1">
      <alignment horizontal="right" vertical="center"/>
    </xf>
    <xf numFmtId="164" fontId="0" fillId="4" borderId="11" xfId="0" applyNumberFormat="1" applyFill="1" applyBorder="1" applyAlignment="1">
      <alignment horizontal="center" vertical="center"/>
    </xf>
    <xf numFmtId="0" fontId="11" fillId="4" borderId="0" xfId="0" applyFont="1" applyFill="1" applyAlignment="1">
      <alignment horizontal="left" vertical="center"/>
    </xf>
    <xf numFmtId="0" fontId="9" fillId="4" borderId="0" xfId="0" applyFont="1" applyFill="1" applyAlignment="1">
      <alignment horizontal="right" vertical="center"/>
    </xf>
    <xf numFmtId="0" fontId="0" fillId="4" borderId="3" xfId="0" applyFill="1" applyBorder="1" applyAlignment="1">
      <alignment vertical="center"/>
    </xf>
    <xf numFmtId="4" fontId="0" fillId="4" borderId="21" xfId="0" applyNumberFormat="1" applyFill="1" applyBorder="1" applyAlignment="1">
      <alignment horizontal="right" vertical="center"/>
    </xf>
    <xf numFmtId="4" fontId="0" fillId="4" borderId="22" xfId="0" applyNumberFormat="1" applyFill="1" applyBorder="1" applyAlignment="1">
      <alignment horizontal="right" vertical="center"/>
    </xf>
    <xf numFmtId="4" fontId="0" fillId="4" borderId="23" xfId="0" applyNumberFormat="1" applyFill="1" applyBorder="1" applyAlignment="1">
      <alignment horizontal="right" vertical="center"/>
    </xf>
    <xf numFmtId="0" fontId="0" fillId="4" borderId="3" xfId="0" applyFill="1" applyBorder="1" applyAlignment="1">
      <alignment horizontal="center" vertical="center"/>
    </xf>
    <xf numFmtId="0" fontId="0" fillId="4" borderId="4" xfId="0" applyFill="1" applyBorder="1" applyAlignment="1">
      <alignment horizontal="center" vertical="center"/>
    </xf>
    <xf numFmtId="0" fontId="3" fillId="4" borderId="39" xfId="0" applyFont="1" applyFill="1" applyBorder="1" applyAlignment="1">
      <alignment horizontal="left" vertical="center"/>
    </xf>
    <xf numFmtId="0" fontId="6" fillId="4" borderId="33" xfId="0" applyFont="1" applyFill="1" applyBorder="1" applyAlignment="1">
      <alignment horizontal="left" vertical="center"/>
    </xf>
    <xf numFmtId="0" fontId="3" fillId="4" borderId="24" xfId="0" applyFont="1" applyFill="1" applyBorder="1" applyAlignment="1">
      <alignment horizontal="left" vertical="center"/>
    </xf>
    <xf numFmtId="0" fontId="3" fillId="4" borderId="30" xfId="0" applyFont="1" applyFill="1" applyBorder="1" applyAlignment="1">
      <alignment horizontal="left" vertical="center"/>
    </xf>
    <xf numFmtId="0" fontId="6" fillId="4" borderId="25" xfId="0" applyFont="1" applyFill="1" applyBorder="1" applyAlignment="1">
      <alignment horizontal="left" vertical="center"/>
    </xf>
    <xf numFmtId="0" fontId="3" fillId="4" borderId="40" xfId="0" applyFont="1" applyFill="1" applyBorder="1" applyAlignment="1">
      <alignment horizontal="left" vertical="center"/>
    </xf>
    <xf numFmtId="0" fontId="2" fillId="4" borderId="0" xfId="0" applyFont="1" applyFill="1" applyBorder="1" applyAlignment="1">
      <alignment horizontal="center" vertical="center"/>
    </xf>
    <xf numFmtId="0" fontId="5" fillId="4" borderId="0" xfId="0" applyFont="1" applyFill="1" applyAlignment="1">
      <alignment horizontal="right" vertical="top"/>
    </xf>
    <xf numFmtId="0" fontId="3" fillId="3" borderId="5" xfId="0" applyFont="1" applyFill="1" applyBorder="1" applyAlignment="1">
      <alignment horizontal="center" vertical="center" wrapText="1"/>
    </xf>
    <xf numFmtId="0" fontId="16" fillId="3" borderId="49" xfId="0" applyFont="1" applyFill="1" applyBorder="1" applyAlignment="1">
      <alignment vertical="center"/>
    </xf>
    <xf numFmtId="0" fontId="16" fillId="3" borderId="30" xfId="0" applyFont="1" applyFill="1" applyBorder="1" applyAlignment="1">
      <alignment vertical="center"/>
    </xf>
    <xf numFmtId="0" fontId="16" fillId="3" borderId="19" xfId="0" applyFont="1" applyFill="1" applyBorder="1" applyAlignment="1">
      <alignment vertical="center"/>
    </xf>
    <xf numFmtId="0" fontId="3" fillId="3" borderId="5" xfId="0" applyFont="1" applyFill="1" applyBorder="1" applyAlignment="1">
      <alignment horizontal="center" vertical="center"/>
    </xf>
    <xf numFmtId="0" fontId="3" fillId="3" borderId="18" xfId="0" applyFont="1" applyFill="1" applyBorder="1" applyAlignment="1">
      <alignment horizontal="left" vertical="center"/>
    </xf>
    <xf numFmtId="0" fontId="3" fillId="3" borderId="5" xfId="0" applyFont="1" applyFill="1" applyBorder="1" applyAlignment="1">
      <alignment horizontal="left" vertical="center"/>
    </xf>
    <xf numFmtId="0" fontId="6" fillId="4" borderId="30" xfId="0" applyFont="1" applyFill="1" applyBorder="1" applyAlignment="1">
      <alignment horizontal="left" vertical="center"/>
    </xf>
    <xf numFmtId="0" fontId="6" fillId="0" borderId="30" xfId="0" applyFont="1" applyBorder="1" applyAlignment="1">
      <alignment horizontal="left" vertical="center"/>
    </xf>
    <xf numFmtId="0" fontId="6" fillId="0" borderId="0" xfId="0" applyFont="1" applyBorder="1" applyAlignment="1">
      <alignment horizontal="center" vertical="center"/>
    </xf>
    <xf numFmtId="0" fontId="9" fillId="3" borderId="1" xfId="0" applyFont="1" applyFill="1" applyBorder="1" applyAlignment="1">
      <alignment horizontal="center" vertical="justify"/>
    </xf>
    <xf numFmtId="4" fontId="0" fillId="0" borderId="7" xfId="0" applyNumberFormat="1" applyBorder="1" applyAlignment="1">
      <alignment horizontal="right" vertical="center"/>
    </xf>
    <xf numFmtId="4" fontId="0" fillId="0" borderId="32" xfId="0" applyNumberFormat="1" applyBorder="1" applyAlignment="1">
      <alignment horizontal="right" vertical="center"/>
    </xf>
    <xf numFmtId="4" fontId="0" fillId="0" borderId="0" xfId="0" applyNumberFormat="1" applyBorder="1" applyAlignment="1">
      <alignment horizontal="right" vertical="center"/>
    </xf>
    <xf numFmtId="4" fontId="3" fillId="0" borderId="0" xfId="0" applyNumberFormat="1" applyFont="1" applyBorder="1" applyAlignment="1">
      <alignment horizontal="right" vertical="center"/>
    </xf>
    <xf numFmtId="0" fontId="9" fillId="3" borderId="53" xfId="0" applyFont="1" applyFill="1" applyBorder="1" applyAlignment="1">
      <alignment horizontal="center" vertical="justify"/>
    </xf>
    <xf numFmtId="0" fontId="6" fillId="0" borderId="0" xfId="0" applyFont="1" applyBorder="1" applyAlignment="1">
      <alignment horizontal="center" vertical="center"/>
    </xf>
    <xf numFmtId="0" fontId="6" fillId="0" borderId="2" xfId="0" applyFont="1" applyBorder="1" applyAlignment="1">
      <alignment horizontal="left" vertical="center"/>
    </xf>
    <xf numFmtId="0" fontId="3" fillId="3" borderId="2" xfId="0" applyFont="1" applyFill="1" applyBorder="1" applyAlignment="1">
      <alignment vertical="center" wrapText="1"/>
    </xf>
    <xf numFmtId="0" fontId="15" fillId="0" borderId="2" xfId="1" applyBorder="1" applyAlignment="1">
      <alignment horizontal="left" vertical="center"/>
    </xf>
    <xf numFmtId="0" fontId="3" fillId="3" borderId="2" xfId="0" applyFont="1" applyFill="1" applyBorder="1" applyAlignment="1">
      <alignment vertical="center"/>
    </xf>
    <xf numFmtId="49" fontId="6" fillId="0" borderId="2" xfId="0" applyNumberFormat="1" applyFont="1" applyBorder="1" applyAlignment="1">
      <alignment horizontal="left" vertical="center"/>
    </xf>
    <xf numFmtId="0" fontId="3" fillId="0" borderId="14" xfId="0" applyFont="1" applyBorder="1" applyAlignment="1">
      <alignment vertical="center"/>
    </xf>
    <xf numFmtId="0" fontId="3" fillId="0" borderId="41" xfId="0" applyFont="1" applyBorder="1" applyAlignment="1">
      <alignment vertical="center"/>
    </xf>
    <xf numFmtId="0" fontId="3" fillId="0" borderId="54" xfId="0" applyFont="1" applyBorder="1" applyAlignment="1">
      <alignment vertical="center"/>
    </xf>
    <xf numFmtId="49" fontId="6" fillId="0" borderId="11" xfId="0" applyNumberFormat="1" applyFont="1" applyBorder="1" applyAlignment="1">
      <alignment horizontal="left" vertical="center"/>
    </xf>
    <xf numFmtId="0" fontId="9" fillId="6" borderId="9" xfId="0" applyFont="1" applyFill="1" applyBorder="1" applyAlignment="1">
      <alignment vertical="center"/>
    </xf>
    <xf numFmtId="0" fontId="6" fillId="6" borderId="12" xfId="0" applyFont="1" applyFill="1" applyBorder="1" applyAlignment="1">
      <alignment horizontal="left" vertical="center"/>
    </xf>
    <xf numFmtId="0" fontId="3" fillId="6" borderId="12" xfId="0" applyFont="1" applyFill="1" applyBorder="1" applyAlignment="1">
      <alignment vertical="center"/>
    </xf>
    <xf numFmtId="0" fontId="9" fillId="4" borderId="32" xfId="0" applyFont="1" applyFill="1" applyBorder="1" applyAlignment="1">
      <alignment horizontal="center" vertical="center"/>
    </xf>
    <xf numFmtId="0" fontId="9" fillId="4" borderId="33" xfId="0" applyFont="1" applyFill="1" applyBorder="1" applyAlignment="1">
      <alignment horizontal="center" vertical="center"/>
    </xf>
    <xf numFmtId="0" fontId="9" fillId="4" borderId="34" xfId="0" applyFont="1" applyFill="1" applyBorder="1" applyAlignment="1">
      <alignment horizontal="center" vertical="center"/>
    </xf>
    <xf numFmtId="0" fontId="3" fillId="3" borderId="18" xfId="0" applyFont="1" applyFill="1" applyBorder="1" applyAlignment="1">
      <alignment horizontal="left" vertical="center"/>
    </xf>
    <xf numFmtId="1" fontId="22" fillId="4" borderId="8" xfId="0" applyNumberFormat="1" applyFont="1" applyFill="1" applyBorder="1" applyAlignment="1">
      <alignment horizontal="center" vertical="center"/>
    </xf>
    <xf numFmtId="4" fontId="22" fillId="4" borderId="2" xfId="0" applyNumberFormat="1" applyFont="1" applyFill="1" applyBorder="1" applyAlignment="1">
      <alignment horizontal="center" vertical="center"/>
    </xf>
    <xf numFmtId="4" fontId="3" fillId="4" borderId="42" xfId="0" applyNumberFormat="1" applyFont="1" applyFill="1" applyBorder="1" applyAlignment="1">
      <alignment horizontal="center" vertical="center"/>
    </xf>
    <xf numFmtId="4" fontId="3" fillId="4" borderId="43" xfId="0" applyNumberFormat="1" applyFont="1" applyFill="1" applyBorder="1" applyAlignment="1">
      <alignment horizontal="center" vertical="center"/>
    </xf>
    <xf numFmtId="0" fontId="6" fillId="0" borderId="2" xfId="0" applyFont="1" applyBorder="1" applyAlignment="1">
      <alignment horizontal="center" vertical="center" wrapText="1"/>
    </xf>
    <xf numFmtId="3" fontId="0" fillId="0" borderId="2" xfId="0" applyNumberFormat="1" applyBorder="1" applyAlignment="1">
      <alignment horizontal="center" vertical="center" wrapText="1"/>
    </xf>
    <xf numFmtId="0" fontId="0" fillId="0" borderId="2" xfId="0" applyBorder="1" applyAlignment="1">
      <alignment horizontal="center" vertical="center" wrapText="1"/>
    </xf>
    <xf numFmtId="0" fontId="9" fillId="7" borderId="46" xfId="0" applyFont="1" applyFill="1" applyBorder="1" applyAlignment="1">
      <alignment vertical="center"/>
    </xf>
    <xf numFmtId="0" fontId="13" fillId="0" borderId="2" xfId="0" applyFont="1" applyBorder="1" applyAlignment="1">
      <alignment horizontal="left" vertical="center" wrapText="1"/>
    </xf>
    <xf numFmtId="0" fontId="3" fillId="3" borderId="18" xfId="0" applyFont="1" applyFill="1" applyBorder="1" applyAlignment="1">
      <alignment horizontal="left" vertical="center"/>
    </xf>
    <xf numFmtId="0" fontId="3" fillId="3" borderId="5" xfId="0" applyFont="1" applyFill="1" applyBorder="1" applyAlignment="1">
      <alignment horizontal="left" vertical="center"/>
    </xf>
    <xf numFmtId="0" fontId="3" fillId="3" borderId="6" xfId="0" applyFont="1" applyFill="1" applyBorder="1" applyAlignment="1">
      <alignment horizontal="left" vertical="center"/>
    </xf>
    <xf numFmtId="14" fontId="3" fillId="4" borderId="24" xfId="0" applyNumberFormat="1" applyFont="1" applyFill="1" applyBorder="1" applyAlignment="1">
      <alignment horizontal="left" vertical="center"/>
    </xf>
    <xf numFmtId="14" fontId="3" fillId="4" borderId="30" xfId="0" applyNumberFormat="1" applyFont="1" applyFill="1" applyBorder="1" applyAlignment="1">
      <alignment horizontal="left" vertical="center"/>
    </xf>
    <xf numFmtId="14" fontId="3" fillId="4" borderId="31" xfId="0" applyNumberFormat="1" applyFont="1" applyFill="1" applyBorder="1" applyAlignment="1">
      <alignment horizontal="left" vertical="center"/>
    </xf>
    <xf numFmtId="0" fontId="3" fillId="3" borderId="50" xfId="0" applyFont="1" applyFill="1" applyBorder="1" applyAlignment="1">
      <alignment horizontal="left" vertical="center"/>
    </xf>
    <xf numFmtId="0" fontId="3" fillId="3" borderId="51" xfId="0" applyFont="1" applyFill="1" applyBorder="1" applyAlignment="1">
      <alignment horizontal="left" vertical="center"/>
    </xf>
    <xf numFmtId="0" fontId="3" fillId="3" borderId="52" xfId="0" applyFont="1" applyFill="1" applyBorder="1" applyAlignment="1">
      <alignment horizontal="left" vertical="center"/>
    </xf>
    <xf numFmtId="0" fontId="22" fillId="6" borderId="40" xfId="0" applyFont="1" applyFill="1" applyBorder="1" applyAlignment="1">
      <alignment horizontal="left" vertical="center" wrapText="1"/>
    </xf>
    <xf numFmtId="0" fontId="22" fillId="6" borderId="4" xfId="0" applyFont="1" applyFill="1" applyBorder="1" applyAlignment="1">
      <alignment horizontal="left" vertical="center"/>
    </xf>
    <xf numFmtId="0" fontId="22" fillId="6" borderId="38" xfId="0" applyFont="1" applyFill="1" applyBorder="1" applyAlignment="1">
      <alignment horizontal="left" vertical="center"/>
    </xf>
    <xf numFmtId="0" fontId="3" fillId="6" borderId="50" xfId="0" applyFont="1" applyFill="1" applyBorder="1" applyAlignment="1">
      <alignment horizontal="left" vertical="center"/>
    </xf>
    <xf numFmtId="0" fontId="3" fillId="6" borderId="51" xfId="0" applyFont="1" applyFill="1" applyBorder="1" applyAlignment="1">
      <alignment horizontal="left" vertical="center"/>
    </xf>
    <xf numFmtId="0" fontId="3" fillId="6" borderId="52" xfId="0" applyFont="1" applyFill="1" applyBorder="1" applyAlignment="1">
      <alignment horizontal="left" vertical="center"/>
    </xf>
    <xf numFmtId="0" fontId="6" fillId="4" borderId="10" xfId="0" applyFont="1" applyFill="1" applyBorder="1" applyAlignment="1">
      <alignment horizontal="left" vertical="center"/>
    </xf>
    <xf numFmtId="0" fontId="6" fillId="4" borderId="19" xfId="0" applyFont="1" applyFill="1" applyBorder="1" applyAlignment="1">
      <alignment horizontal="left" vertical="center"/>
    </xf>
    <xf numFmtId="0" fontId="6" fillId="4" borderId="20" xfId="0" applyFont="1" applyFill="1" applyBorder="1" applyAlignment="1">
      <alignment horizontal="left" vertical="center"/>
    </xf>
    <xf numFmtId="0" fontId="6" fillId="4" borderId="7" xfId="0" applyFont="1" applyFill="1" applyBorder="1" applyAlignment="1">
      <alignment horizontal="left" vertical="center"/>
    </xf>
    <xf numFmtId="0" fontId="6" fillId="4" borderId="30" xfId="0" applyFont="1" applyFill="1" applyBorder="1" applyAlignment="1">
      <alignment horizontal="left" vertical="center"/>
    </xf>
    <xf numFmtId="0" fontId="6" fillId="4" borderId="31" xfId="0" applyFont="1" applyFill="1" applyBorder="1" applyAlignment="1">
      <alignment horizontal="left" vertical="center"/>
    </xf>
    <xf numFmtId="0" fontId="9" fillId="4" borderId="7" xfId="0" applyFont="1" applyFill="1" applyBorder="1" applyAlignment="1">
      <alignment horizontal="center" vertical="center" wrapText="1"/>
    </xf>
    <xf numFmtId="0" fontId="9" fillId="4" borderId="30" xfId="0" applyFont="1" applyFill="1" applyBorder="1" applyAlignment="1">
      <alignment horizontal="center" vertical="center" wrapText="1"/>
    </xf>
    <xf numFmtId="0" fontId="9" fillId="4" borderId="31" xfId="0" applyFont="1" applyFill="1" applyBorder="1" applyAlignment="1">
      <alignment horizontal="center" vertical="center" wrapText="1"/>
    </xf>
    <xf numFmtId="0" fontId="9" fillId="4" borderId="7" xfId="0" applyFont="1" applyFill="1" applyBorder="1" applyAlignment="1">
      <alignment horizontal="center" vertical="center"/>
    </xf>
    <xf numFmtId="0" fontId="9" fillId="4" borderId="30" xfId="0" applyFont="1" applyFill="1" applyBorder="1" applyAlignment="1">
      <alignment horizontal="center" vertical="center"/>
    </xf>
    <xf numFmtId="0" fontId="9" fillId="4" borderId="31" xfId="0" applyFont="1" applyFill="1" applyBorder="1" applyAlignment="1">
      <alignment horizontal="center" vertical="center"/>
    </xf>
    <xf numFmtId="0" fontId="9" fillId="0" borderId="10"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20" xfId="0" applyFont="1" applyFill="1" applyBorder="1" applyAlignment="1">
      <alignment horizontal="center" vertical="center"/>
    </xf>
    <xf numFmtId="0" fontId="14" fillId="4" borderId="56" xfId="0" applyFont="1" applyFill="1" applyBorder="1" applyAlignment="1">
      <alignment horizontal="center" vertical="center" wrapText="1"/>
    </xf>
    <xf numFmtId="0" fontId="14" fillId="4" borderId="3" xfId="0" applyFont="1" applyFill="1" applyBorder="1" applyAlignment="1">
      <alignment horizontal="center" vertical="center" wrapText="1"/>
    </xf>
    <xf numFmtId="0" fontId="14" fillId="4" borderId="57" xfId="0" applyFont="1" applyFill="1" applyBorder="1" applyAlignment="1">
      <alignment horizontal="center" vertical="center" wrapText="1"/>
    </xf>
    <xf numFmtId="0" fontId="14" fillId="4" borderId="35" xfId="0" applyFont="1" applyFill="1" applyBorder="1" applyAlignment="1">
      <alignment horizontal="center" vertical="center" wrapText="1"/>
    </xf>
    <xf numFmtId="0" fontId="14" fillId="4" borderId="0" xfId="0" applyFont="1" applyFill="1" applyBorder="1" applyAlignment="1">
      <alignment horizontal="center" vertical="center" wrapText="1"/>
    </xf>
    <xf numFmtId="0" fontId="14" fillId="4" borderId="36" xfId="0" applyFont="1" applyFill="1" applyBorder="1" applyAlignment="1">
      <alignment horizontal="center" vertical="center" wrapText="1"/>
    </xf>
    <xf numFmtId="0" fontId="14" fillId="4" borderId="37"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4" fillId="4" borderId="38" xfId="0" applyFont="1" applyFill="1" applyBorder="1" applyAlignment="1">
      <alignment horizontal="center" vertical="center" wrapText="1"/>
    </xf>
    <xf numFmtId="0" fontId="3" fillId="3" borderId="58" xfId="0" applyFont="1" applyFill="1" applyBorder="1" applyAlignment="1">
      <alignment horizontal="left" vertical="center" wrapText="1"/>
    </xf>
    <xf numFmtId="0" fontId="3" fillId="3" borderId="46" xfId="0" applyFont="1" applyFill="1" applyBorder="1" applyAlignment="1">
      <alignment horizontal="left" vertical="center" wrapText="1"/>
    </xf>
    <xf numFmtId="0" fontId="3" fillId="4" borderId="32" xfId="0" applyFont="1" applyFill="1" applyBorder="1" applyAlignment="1">
      <alignment horizontal="center" vertical="center" wrapText="1"/>
    </xf>
    <xf numFmtId="0" fontId="3" fillId="4" borderId="33" xfId="0" applyFont="1" applyFill="1" applyBorder="1" applyAlignment="1">
      <alignment horizontal="center" vertical="center" wrapText="1"/>
    </xf>
    <xf numFmtId="0" fontId="3" fillId="4" borderId="34" xfId="0" applyFont="1" applyFill="1" applyBorder="1" applyAlignment="1">
      <alignment horizontal="center" vertical="center" wrapText="1"/>
    </xf>
    <xf numFmtId="0" fontId="3" fillId="4" borderId="37"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38" xfId="0" applyFont="1" applyFill="1" applyBorder="1" applyAlignment="1">
      <alignment horizontal="center" vertical="center" wrapText="1"/>
    </xf>
    <xf numFmtId="0" fontId="24" fillId="6" borderId="40" xfId="1" applyFont="1" applyFill="1" applyBorder="1" applyAlignment="1">
      <alignment horizontal="left" vertical="center"/>
    </xf>
    <xf numFmtId="0" fontId="4" fillId="6" borderId="4" xfId="0" applyFont="1" applyFill="1" applyBorder="1" applyAlignment="1">
      <alignment horizontal="left" vertical="center"/>
    </xf>
    <xf numFmtId="0" fontId="4" fillId="6" borderId="38" xfId="0" applyFont="1" applyFill="1" applyBorder="1" applyAlignment="1">
      <alignment horizontal="left" vertical="center"/>
    </xf>
    <xf numFmtId="0" fontId="6" fillId="4" borderId="0" xfId="0" applyFont="1" applyFill="1" applyBorder="1" applyAlignment="1">
      <alignment horizontal="left" vertical="top" wrapText="1"/>
    </xf>
    <xf numFmtId="0" fontId="6" fillId="4" borderId="32" xfId="0" applyFont="1" applyFill="1" applyBorder="1" applyAlignment="1">
      <alignment horizontal="center" vertical="center"/>
    </xf>
    <xf numFmtId="0" fontId="6" fillId="4" borderId="33" xfId="0" applyFont="1" applyFill="1" applyBorder="1" applyAlignment="1">
      <alignment horizontal="center" vertical="center"/>
    </xf>
    <xf numFmtId="0" fontId="6" fillId="4" borderId="34" xfId="0" applyFont="1" applyFill="1" applyBorder="1" applyAlignment="1">
      <alignment horizontal="center" vertical="center"/>
    </xf>
    <xf numFmtId="0" fontId="6" fillId="4" borderId="35" xfId="0" applyFont="1" applyFill="1" applyBorder="1" applyAlignment="1">
      <alignment horizontal="center" vertical="center"/>
    </xf>
    <xf numFmtId="0" fontId="6" fillId="4" borderId="0" xfId="0" applyFont="1" applyFill="1" applyBorder="1" applyAlignment="1">
      <alignment horizontal="center" vertical="center"/>
    </xf>
    <xf numFmtId="0" fontId="6" fillId="4" borderId="36" xfId="0" applyFont="1" applyFill="1" applyBorder="1" applyAlignment="1">
      <alignment horizontal="center" vertical="center"/>
    </xf>
    <xf numFmtId="0" fontId="6" fillId="4" borderId="37" xfId="0" applyFont="1" applyFill="1" applyBorder="1" applyAlignment="1">
      <alignment horizontal="center" vertical="center"/>
    </xf>
    <xf numFmtId="0" fontId="6" fillId="4" borderId="4" xfId="0" applyFont="1" applyFill="1" applyBorder="1" applyAlignment="1">
      <alignment horizontal="center" vertical="center"/>
    </xf>
    <xf numFmtId="0" fontId="6" fillId="4" borderId="38" xfId="0" applyFont="1" applyFill="1" applyBorder="1" applyAlignment="1">
      <alignment horizontal="center" vertical="center"/>
    </xf>
    <xf numFmtId="0" fontId="9" fillId="3" borderId="18" xfId="0" applyFont="1" applyFill="1" applyBorder="1" applyAlignment="1">
      <alignment horizontal="center" vertical="center"/>
    </xf>
    <xf numFmtId="0" fontId="9" fillId="3" borderId="5" xfId="0" applyFont="1" applyFill="1" applyBorder="1" applyAlignment="1">
      <alignment horizontal="center" vertical="center"/>
    </xf>
    <xf numFmtId="0" fontId="9" fillId="3" borderId="6" xfId="0" applyFont="1" applyFill="1" applyBorder="1" applyAlignment="1">
      <alignment horizontal="center" vertical="center"/>
    </xf>
    <xf numFmtId="0" fontId="6" fillId="4" borderId="15" xfId="0" applyFont="1" applyFill="1" applyBorder="1" applyAlignment="1">
      <alignment horizontal="left" vertical="center"/>
    </xf>
    <xf numFmtId="0" fontId="6" fillId="4" borderId="5" xfId="0" applyFont="1" applyFill="1" applyBorder="1" applyAlignment="1">
      <alignment horizontal="left" vertical="center"/>
    </xf>
    <xf numFmtId="0" fontId="6" fillId="4" borderId="6" xfId="0" applyFont="1" applyFill="1" applyBorder="1" applyAlignment="1">
      <alignment horizontal="left" vertical="center"/>
    </xf>
    <xf numFmtId="164" fontId="22" fillId="8" borderId="5" xfId="0" applyNumberFormat="1" applyFont="1" applyFill="1" applyBorder="1" applyAlignment="1">
      <alignment horizontal="center" vertical="center"/>
    </xf>
    <xf numFmtId="164" fontId="22" fillId="8" borderId="6" xfId="0" applyNumberFormat="1" applyFont="1" applyFill="1" applyBorder="1" applyAlignment="1">
      <alignment horizontal="center" vertical="center"/>
    </xf>
    <xf numFmtId="164" fontId="22" fillId="8" borderId="30" xfId="0" applyNumberFormat="1" applyFont="1" applyFill="1" applyBorder="1" applyAlignment="1">
      <alignment horizontal="center" vertical="center"/>
    </xf>
    <xf numFmtId="164" fontId="22" fillId="8" borderId="31" xfId="0" applyNumberFormat="1" applyFont="1" applyFill="1" applyBorder="1" applyAlignment="1">
      <alignment horizontal="center" vertical="center"/>
    </xf>
    <xf numFmtId="0" fontId="14" fillId="3" borderId="47" xfId="0" applyFont="1" applyFill="1" applyBorder="1" applyAlignment="1">
      <alignment horizontal="center" vertical="center" wrapText="1"/>
    </xf>
    <xf numFmtId="0" fontId="14" fillId="3" borderId="48" xfId="0" applyFont="1" applyFill="1" applyBorder="1" applyAlignment="1">
      <alignment horizontal="center" vertical="center"/>
    </xf>
    <xf numFmtId="0" fontId="14" fillId="3" borderId="46" xfId="0" applyFont="1" applyFill="1" applyBorder="1" applyAlignment="1">
      <alignment horizontal="center" vertical="center"/>
    </xf>
    <xf numFmtId="0" fontId="3" fillId="3" borderId="26" xfId="0" applyFont="1" applyFill="1" applyBorder="1" applyAlignment="1">
      <alignment horizontal="left" vertical="center" wrapText="1"/>
    </xf>
    <xf numFmtId="0" fontId="3" fillId="3" borderId="27" xfId="0" applyFont="1" applyFill="1" applyBorder="1" applyAlignment="1">
      <alignment horizontal="left" vertical="center" wrapText="1"/>
    </xf>
    <xf numFmtId="0" fontId="6" fillId="4" borderId="7" xfId="0" applyFont="1" applyFill="1" applyBorder="1" applyAlignment="1">
      <alignment horizontal="center" vertical="center"/>
    </xf>
    <xf numFmtId="0" fontId="6" fillId="4" borderId="30" xfId="0" applyFont="1" applyFill="1" applyBorder="1" applyAlignment="1">
      <alignment horizontal="center" vertical="center"/>
    </xf>
    <xf numFmtId="0" fontId="6" fillId="4" borderId="31" xfId="0" applyFont="1" applyFill="1" applyBorder="1" applyAlignment="1">
      <alignment horizontal="center" vertical="center"/>
    </xf>
    <xf numFmtId="0" fontId="27" fillId="4" borderId="7" xfId="1" applyFont="1" applyFill="1" applyBorder="1" applyAlignment="1">
      <alignment horizontal="center" vertical="center"/>
    </xf>
    <xf numFmtId="0" fontId="22" fillId="4" borderId="30" xfId="0" applyFont="1" applyFill="1" applyBorder="1" applyAlignment="1">
      <alignment horizontal="center" vertical="center"/>
    </xf>
    <xf numFmtId="0" fontId="22" fillId="4" borderId="31" xfId="0" applyFont="1" applyFill="1" applyBorder="1" applyAlignment="1">
      <alignment horizontal="center" vertical="center"/>
    </xf>
    <xf numFmtId="0" fontId="7" fillId="0" borderId="0" xfId="0" applyFont="1" applyFill="1" applyBorder="1" applyAlignment="1">
      <alignment horizontal="left" vertical="center" wrapText="1"/>
    </xf>
    <xf numFmtId="0" fontId="6" fillId="0" borderId="0" xfId="0" applyFont="1" applyAlignment="1">
      <alignment horizontal="left" vertical="top" wrapText="1"/>
    </xf>
    <xf numFmtId="0" fontId="0" fillId="0" borderId="0" xfId="0" applyAlignment="1">
      <alignment horizontal="left" vertical="top" wrapText="1"/>
    </xf>
    <xf numFmtId="0" fontId="6" fillId="0" borderId="7" xfId="0" applyFont="1" applyBorder="1" applyAlignment="1">
      <alignment horizontal="left" vertical="center"/>
    </xf>
    <xf numFmtId="0" fontId="6" fillId="0" borderId="30" xfId="0" applyFont="1" applyBorder="1" applyAlignment="1">
      <alignment horizontal="left" vertical="center"/>
    </xf>
    <xf numFmtId="0" fontId="6" fillId="0" borderId="31" xfId="0" applyFont="1" applyBorder="1" applyAlignment="1">
      <alignment horizontal="left" vertical="center"/>
    </xf>
    <xf numFmtId="0" fontId="6" fillId="0" borderId="10" xfId="0" applyFont="1" applyBorder="1" applyAlignment="1">
      <alignment horizontal="left" vertical="center"/>
    </xf>
    <xf numFmtId="0" fontId="6" fillId="0" borderId="19" xfId="0" applyFont="1" applyBorder="1" applyAlignment="1">
      <alignment horizontal="left" vertical="center"/>
    </xf>
    <xf numFmtId="0" fontId="6" fillId="0" borderId="20" xfId="0" applyFont="1" applyBorder="1" applyAlignment="1">
      <alignment horizontal="left"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34" xfId="0" applyFont="1" applyBorder="1" applyAlignment="1">
      <alignment horizontal="center" vertical="center"/>
    </xf>
    <xf numFmtId="0" fontId="6" fillId="0" borderId="35" xfId="0" applyFont="1" applyBorder="1" applyAlignment="1">
      <alignment horizontal="center" vertical="center"/>
    </xf>
    <xf numFmtId="0" fontId="6" fillId="0" borderId="0" xfId="0" applyFont="1" applyBorder="1" applyAlignment="1">
      <alignment horizontal="center" vertical="center"/>
    </xf>
    <xf numFmtId="0" fontId="6" fillId="0" borderId="36" xfId="0" applyFont="1" applyBorder="1" applyAlignment="1">
      <alignment horizontal="center" vertical="center"/>
    </xf>
    <xf numFmtId="0" fontId="6" fillId="0" borderId="37" xfId="0" applyFont="1" applyBorder="1" applyAlignment="1">
      <alignment horizontal="center" vertical="center"/>
    </xf>
    <xf numFmtId="0" fontId="6" fillId="0" borderId="4" xfId="0" applyFont="1" applyBorder="1" applyAlignment="1">
      <alignment horizontal="center" vertical="center"/>
    </xf>
    <xf numFmtId="0" fontId="6" fillId="0" borderId="38" xfId="0" applyFont="1" applyBorder="1" applyAlignment="1">
      <alignment horizontal="center" vertical="center"/>
    </xf>
    <xf numFmtId="0" fontId="6" fillId="0" borderId="2" xfId="0" applyFont="1" applyBorder="1" applyAlignment="1">
      <alignment horizontal="left" vertical="center"/>
    </xf>
    <xf numFmtId="0" fontId="6" fillId="0" borderId="11" xfId="0" applyFont="1" applyBorder="1" applyAlignment="1">
      <alignment horizontal="left" vertical="center"/>
    </xf>
    <xf numFmtId="0" fontId="15" fillId="0" borderId="2" xfId="1" applyBorder="1" applyAlignment="1">
      <alignment horizontal="left" vertical="center"/>
    </xf>
    <xf numFmtId="0" fontId="15" fillId="0" borderId="11" xfId="1" applyBorder="1" applyAlignment="1">
      <alignment horizontal="left" vertical="center"/>
    </xf>
    <xf numFmtId="49" fontId="6" fillId="0" borderId="2" xfId="0" applyNumberFormat="1" applyFont="1" applyBorder="1" applyAlignment="1">
      <alignment horizontal="left" vertical="center"/>
    </xf>
    <xf numFmtId="49" fontId="6" fillId="0" borderId="11" xfId="0" applyNumberFormat="1" applyFont="1" applyBorder="1" applyAlignment="1">
      <alignment horizontal="left" vertical="center"/>
    </xf>
    <xf numFmtId="0" fontId="6" fillId="6" borderId="12" xfId="0" applyFont="1" applyFill="1" applyBorder="1" applyAlignment="1">
      <alignment horizontal="left" vertical="center"/>
    </xf>
    <xf numFmtId="0" fontId="6" fillId="6" borderId="55" xfId="0" applyFont="1" applyFill="1" applyBorder="1" applyAlignment="1">
      <alignment horizontal="left" vertical="center"/>
    </xf>
    <xf numFmtId="14" fontId="6" fillId="0" borderId="15" xfId="0" applyNumberFormat="1" applyFont="1" applyBorder="1" applyAlignment="1">
      <alignment horizontal="left" vertical="center"/>
    </xf>
    <xf numFmtId="14" fontId="6" fillId="0" borderId="5" xfId="0" applyNumberFormat="1" applyFont="1" applyBorder="1" applyAlignment="1">
      <alignment horizontal="left" vertical="center"/>
    </xf>
    <xf numFmtId="14" fontId="6" fillId="0" borderId="6" xfId="0" applyNumberFormat="1" applyFont="1" applyBorder="1" applyAlignment="1">
      <alignment horizontal="left" vertical="center"/>
    </xf>
    <xf numFmtId="0" fontId="6" fillId="0" borderId="0" xfId="0" applyFont="1" applyFill="1" applyBorder="1" applyAlignment="1">
      <alignment horizontal="left" vertical="center" wrapText="1"/>
    </xf>
    <xf numFmtId="0" fontId="6" fillId="0" borderId="15" xfId="0" applyFont="1" applyBorder="1" applyAlignment="1">
      <alignment horizontal="left" vertical="center"/>
    </xf>
    <xf numFmtId="0" fontId="6" fillId="0" borderId="5" xfId="0" applyFont="1" applyBorder="1" applyAlignment="1">
      <alignment horizontal="left" vertical="center"/>
    </xf>
    <xf numFmtId="0" fontId="6" fillId="0" borderId="6" xfId="0" applyFont="1" applyBorder="1" applyAlignment="1">
      <alignment horizontal="left" vertical="center"/>
    </xf>
    <xf numFmtId="164" fontId="6" fillId="0" borderId="15" xfId="0" applyNumberFormat="1" applyFont="1" applyBorder="1" applyAlignment="1">
      <alignment horizontal="left" vertical="center"/>
    </xf>
    <xf numFmtId="164" fontId="6" fillId="0" borderId="5" xfId="0" applyNumberFormat="1" applyFont="1" applyBorder="1" applyAlignment="1">
      <alignment horizontal="left" vertical="center"/>
    </xf>
    <xf numFmtId="164" fontId="6" fillId="0" borderId="6" xfId="0" applyNumberFormat="1" applyFont="1" applyBorder="1" applyAlignment="1">
      <alignment horizontal="left" vertical="center"/>
    </xf>
    <xf numFmtId="164" fontId="6" fillId="0" borderId="7" xfId="0" applyNumberFormat="1" applyFont="1" applyBorder="1" applyAlignment="1">
      <alignment horizontal="left" vertical="center"/>
    </xf>
    <xf numFmtId="164" fontId="6" fillId="0" borderId="30" xfId="0" applyNumberFormat="1" applyFont="1" applyBorder="1" applyAlignment="1">
      <alignment horizontal="left" vertical="center"/>
    </xf>
    <xf numFmtId="164" fontId="6" fillId="0" borderId="31" xfId="0" applyNumberFormat="1" applyFont="1" applyBorder="1" applyAlignment="1">
      <alignment horizontal="left" vertical="center"/>
    </xf>
    <xf numFmtId="14" fontId="3" fillId="4" borderId="18" xfId="0" applyNumberFormat="1" applyFont="1" applyFill="1" applyBorder="1" applyAlignment="1">
      <alignment horizontal="center" vertical="center"/>
    </xf>
    <xf numFmtId="14" fontId="3" fillId="4" borderId="5" xfId="0" applyNumberFormat="1" applyFont="1" applyFill="1" applyBorder="1" applyAlignment="1">
      <alignment horizontal="center" vertical="center"/>
    </xf>
    <xf numFmtId="14" fontId="3" fillId="4" borderId="6" xfId="0" applyNumberFormat="1" applyFont="1" applyFill="1" applyBorder="1" applyAlignment="1">
      <alignment horizontal="center" vertical="center"/>
    </xf>
    <xf numFmtId="14" fontId="4" fillId="4" borderId="24" xfId="0" applyNumberFormat="1" applyFont="1" applyFill="1" applyBorder="1" applyAlignment="1">
      <alignment horizontal="center" vertical="center"/>
    </xf>
    <xf numFmtId="14" fontId="4" fillId="4" borderId="30" xfId="0" applyNumberFormat="1" applyFont="1" applyFill="1" applyBorder="1" applyAlignment="1">
      <alignment horizontal="center" vertical="center"/>
    </xf>
    <xf numFmtId="14" fontId="4" fillId="4" borderId="31" xfId="0" applyNumberFormat="1" applyFont="1" applyFill="1" applyBorder="1" applyAlignment="1">
      <alignment horizontal="center" vertical="center"/>
    </xf>
    <xf numFmtId="14" fontId="6" fillId="4" borderId="24" xfId="0" applyNumberFormat="1" applyFont="1" applyFill="1" applyBorder="1" applyAlignment="1">
      <alignment horizontal="center" vertical="center"/>
    </xf>
    <xf numFmtId="14" fontId="6" fillId="4" borderId="30" xfId="0" applyNumberFormat="1" applyFont="1" applyFill="1" applyBorder="1" applyAlignment="1">
      <alignment horizontal="center" vertical="center"/>
    </xf>
    <xf numFmtId="14" fontId="6" fillId="4" borderId="31" xfId="0" applyNumberFormat="1" applyFont="1" applyFill="1" applyBorder="1" applyAlignment="1">
      <alignment horizontal="center" vertical="center"/>
    </xf>
    <xf numFmtId="14" fontId="3" fillId="4" borderId="24" xfId="0" applyNumberFormat="1" applyFont="1" applyFill="1" applyBorder="1" applyAlignment="1">
      <alignment horizontal="center" vertical="center" wrapText="1"/>
    </xf>
    <xf numFmtId="14" fontId="3" fillId="4" borderId="30" xfId="0" applyNumberFormat="1" applyFont="1" applyFill="1" applyBorder="1" applyAlignment="1">
      <alignment horizontal="center" vertical="center" wrapText="1"/>
    </xf>
    <xf numFmtId="14" fontId="3" fillId="4" borderId="31" xfId="0" applyNumberFormat="1"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85725</xdr:colOff>
      <xdr:row>1</xdr:row>
      <xdr:rowOff>95250</xdr:rowOff>
    </xdr:from>
    <xdr:to>
      <xdr:col>1</xdr:col>
      <xdr:colOff>4067175</xdr:colOff>
      <xdr:row>66</xdr:row>
      <xdr:rowOff>95250</xdr:rowOff>
    </xdr:to>
    <xdr:sp macro="" textlink="">
      <xdr:nvSpPr>
        <xdr:cNvPr id="1031" name="Object 7" hidden="1">
          <a:extLst>
            <a:ext uri="{63B3BB69-23CF-44E3-9099-C40C66FF867C}">
              <a14:compatExt xmlns:a14="http://schemas.microsoft.com/office/drawing/2010/main" spid="_x0000_s1031"/>
            </a:ext>
            <a:ext uri="{FF2B5EF4-FFF2-40B4-BE49-F238E27FC236}">
              <a16:creationId xmlns:a16="http://schemas.microsoft.com/office/drawing/2014/main" id="{00000000-0008-0000-0100-000007040000}"/>
            </a:ext>
          </a:extLst>
        </xdr:cNvPr>
        <xdr:cNvSpPr/>
      </xdr:nvSpPr>
      <xdr:spPr>
        <a:xfrm>
          <a:off x="0" y="0"/>
          <a:ext cx="0" cy="0"/>
        </a:xfrm>
        <a:prstGeom prst="rect">
          <a:avLst/>
        </a:prstGeom>
      </xdr:spPr>
    </xdr:sp>
    <xdr:clientData/>
  </xdr:twoCellAnchor>
  <xdr:twoCellAnchor editAs="oneCell">
    <xdr:from>
      <xdr:col>0</xdr:col>
      <xdr:colOff>152400</xdr:colOff>
      <xdr:row>2</xdr:row>
      <xdr:rowOff>0</xdr:rowOff>
    </xdr:from>
    <xdr:to>
      <xdr:col>1</xdr:col>
      <xdr:colOff>3743325</xdr:colOff>
      <xdr:row>68</xdr:row>
      <xdr:rowOff>111418</xdr:rowOff>
    </xdr:to>
    <xdr:pic>
      <xdr:nvPicPr>
        <xdr:cNvPr id="4" name="Picture 3">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361950"/>
          <a:ext cx="7486650" cy="107984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procurement.iraq@savethechildren.org" TargetMode="External"/><Relationship Id="rId1" Type="http://schemas.openxmlformats.org/officeDocument/2006/relationships/hyperlink" Target="mailto:SCIFraud@savethechildren.org"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4.bin"/><Relationship Id="rId1" Type="http://schemas.openxmlformats.org/officeDocument/2006/relationships/hyperlink" Target="mailto:gurmeet.philora@savethechildren.org"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N47"/>
  <sheetViews>
    <sheetView tabSelected="1" topLeftCell="A7" zoomScale="80" zoomScaleNormal="80" zoomScaleSheetLayoutView="100" workbookViewId="0">
      <selection activeCell="G15" sqref="G15:K16"/>
    </sheetView>
  </sheetViews>
  <sheetFormatPr defaultColWidth="9.26953125" defaultRowHeight="12.5" x14ac:dyDescent="0.25"/>
  <cols>
    <col min="1" max="1" width="2.7265625" style="1" customWidth="1"/>
    <col min="2" max="2" width="14.7265625" style="1" customWidth="1"/>
    <col min="3" max="3" width="9.7265625" style="1" customWidth="1"/>
    <col min="4" max="4" width="45.453125" style="1" customWidth="1"/>
    <col min="5" max="5" width="11.54296875" style="1" customWidth="1"/>
    <col min="6" max="6" width="12.26953125" style="1" customWidth="1"/>
    <col min="7" max="7" width="12" style="1" customWidth="1"/>
    <col min="8" max="9" width="10.7265625" style="1" customWidth="1"/>
    <col min="10" max="10" width="12" style="1" customWidth="1"/>
    <col min="11" max="12" width="12.26953125" style="1" customWidth="1"/>
    <col min="13" max="13" width="4.7265625" style="1" customWidth="1"/>
    <col min="14" max="16384" width="9.26953125" style="1"/>
  </cols>
  <sheetData>
    <row r="1" spans="1:14" s="61" customFormat="1" ht="36" customHeight="1" x14ac:dyDescent="0.25">
      <c r="B1" s="12" t="s">
        <v>0</v>
      </c>
      <c r="C1" s="12"/>
      <c r="D1" s="60"/>
      <c r="E1" s="60"/>
      <c r="F1" s="49"/>
      <c r="G1" s="49"/>
      <c r="H1" s="49"/>
      <c r="I1" s="49"/>
      <c r="J1" s="49"/>
      <c r="K1" s="48" t="s">
        <v>1</v>
      </c>
    </row>
    <row r="2" spans="1:14" ht="29.25" customHeight="1" x14ac:dyDescent="0.25">
      <c r="A2" s="118"/>
      <c r="B2" s="119"/>
      <c r="C2" s="119"/>
      <c r="D2" s="118"/>
      <c r="E2" s="118"/>
      <c r="F2" s="120"/>
      <c r="G2" s="120"/>
      <c r="H2" s="120"/>
      <c r="I2" s="120"/>
      <c r="J2" s="120"/>
      <c r="K2" s="157" t="s">
        <v>2</v>
      </c>
      <c r="L2" s="120"/>
    </row>
    <row r="3" spans="1:14" ht="58.5" customHeight="1" x14ac:dyDescent="0.25">
      <c r="A3" s="118"/>
      <c r="B3" s="250" t="s">
        <v>3</v>
      </c>
      <c r="C3" s="250"/>
      <c r="D3" s="250"/>
      <c r="E3" s="250"/>
      <c r="F3" s="250"/>
      <c r="G3" s="250"/>
      <c r="H3" s="250"/>
      <c r="I3" s="250"/>
      <c r="J3" s="250"/>
      <c r="K3" s="250"/>
      <c r="L3" s="121"/>
    </row>
    <row r="4" spans="1:14" ht="12" customHeight="1" thickBot="1" x14ac:dyDescent="0.3">
      <c r="A4" s="118"/>
      <c r="B4" s="118"/>
      <c r="C4" s="118"/>
      <c r="D4" s="118"/>
      <c r="E4" s="118"/>
      <c r="F4" s="118"/>
      <c r="G4" s="118"/>
      <c r="H4" s="118"/>
      <c r="I4" s="118"/>
      <c r="J4" s="118"/>
      <c r="K4" s="118"/>
      <c r="L4" s="118"/>
    </row>
    <row r="5" spans="1:14" s="28" customFormat="1" ht="18" customHeight="1" x14ac:dyDescent="0.25">
      <c r="A5" s="122"/>
      <c r="B5" s="270" t="s">
        <v>4</v>
      </c>
      <c r="C5" s="230" t="s">
        <v>145</v>
      </c>
      <c r="D5" s="231"/>
      <c r="E5" s="232"/>
      <c r="F5" s="43" t="s">
        <v>5</v>
      </c>
      <c r="G5" s="82"/>
      <c r="H5" s="266">
        <v>44041</v>
      </c>
      <c r="I5" s="266"/>
      <c r="J5" s="266"/>
      <c r="K5" s="267"/>
      <c r="L5" s="122"/>
    </row>
    <row r="6" spans="1:14" s="28" customFormat="1" ht="18" customHeight="1" x14ac:dyDescent="0.25">
      <c r="A6" s="122"/>
      <c r="B6" s="271"/>
      <c r="C6" s="233"/>
      <c r="D6" s="234"/>
      <c r="E6" s="235"/>
      <c r="F6" s="50" t="s">
        <v>6</v>
      </c>
      <c r="G6" s="83"/>
      <c r="H6" s="268">
        <v>44061</v>
      </c>
      <c r="I6" s="268"/>
      <c r="J6" s="268"/>
      <c r="K6" s="269"/>
      <c r="L6" s="122"/>
    </row>
    <row r="7" spans="1:14" s="28" customFormat="1" ht="27" customHeight="1" thickBot="1" x14ac:dyDescent="0.3">
      <c r="A7" s="122"/>
      <c r="B7" s="272"/>
      <c r="C7" s="236"/>
      <c r="D7" s="237"/>
      <c r="E7" s="238"/>
      <c r="F7" s="273" t="s">
        <v>7</v>
      </c>
      <c r="G7" s="274"/>
      <c r="H7" s="215"/>
      <c r="I7" s="216"/>
      <c r="J7" s="216"/>
      <c r="K7" s="217"/>
      <c r="L7" s="122"/>
    </row>
    <row r="8" spans="1:14" s="28" customFormat="1" ht="10.15" customHeight="1" thickBot="1" x14ac:dyDescent="0.3">
      <c r="A8" s="122"/>
      <c r="B8" s="122"/>
      <c r="C8" s="122"/>
      <c r="D8" s="126"/>
      <c r="E8" s="126"/>
      <c r="F8" s="126"/>
      <c r="G8" s="122"/>
      <c r="H8" s="122"/>
      <c r="I8" s="122"/>
      <c r="J8" s="122"/>
      <c r="K8" s="122"/>
      <c r="L8" s="122"/>
    </row>
    <row r="9" spans="1:14" s="7" customFormat="1" ht="18" customHeight="1" x14ac:dyDescent="0.25">
      <c r="A9" s="127"/>
      <c r="B9" s="123" t="s">
        <v>8</v>
      </c>
      <c r="C9" s="128"/>
      <c r="D9" s="128"/>
      <c r="E9" s="128"/>
      <c r="F9" s="123" t="s">
        <v>9</v>
      </c>
      <c r="G9" s="128"/>
      <c r="H9" s="128"/>
      <c r="I9" s="128"/>
      <c r="J9" s="128"/>
      <c r="K9" s="129"/>
      <c r="L9" s="127"/>
      <c r="M9" s="84"/>
      <c r="N9" s="84"/>
    </row>
    <row r="10" spans="1:14" s="28" customFormat="1" ht="26" x14ac:dyDescent="0.25">
      <c r="A10" s="122"/>
      <c r="B10" s="88" t="s">
        <v>10</v>
      </c>
      <c r="C10" s="221"/>
      <c r="D10" s="222"/>
      <c r="E10" s="223"/>
      <c r="F10" s="86" t="s">
        <v>11</v>
      </c>
      <c r="G10" s="275"/>
      <c r="H10" s="276"/>
      <c r="I10" s="276"/>
      <c r="J10" s="276"/>
      <c r="K10" s="277"/>
      <c r="L10" s="122"/>
      <c r="M10" s="167"/>
      <c r="N10" s="167"/>
    </row>
    <row r="11" spans="1:14" s="28" customFormat="1" ht="18" customHeight="1" x14ac:dyDescent="0.25">
      <c r="A11" s="122"/>
      <c r="B11" s="89" t="s">
        <v>12</v>
      </c>
      <c r="C11" s="224"/>
      <c r="D11" s="225"/>
      <c r="E11" s="226"/>
      <c r="F11" s="87" t="s">
        <v>12</v>
      </c>
      <c r="G11" s="278" t="s">
        <v>143</v>
      </c>
      <c r="H11" s="279"/>
      <c r="I11" s="279"/>
      <c r="J11" s="279"/>
      <c r="K11" s="280"/>
      <c r="L11" s="122"/>
      <c r="M11" s="167"/>
      <c r="N11" s="167"/>
    </row>
    <row r="12" spans="1:14" s="28" customFormat="1" ht="18" customHeight="1" x14ac:dyDescent="0.25">
      <c r="A12" s="122"/>
      <c r="B12" s="89" t="s">
        <v>13</v>
      </c>
      <c r="C12" s="224"/>
      <c r="D12" s="225"/>
      <c r="E12" s="226"/>
      <c r="F12" s="87" t="s">
        <v>13</v>
      </c>
      <c r="G12" s="218"/>
      <c r="H12" s="219"/>
      <c r="I12" s="219"/>
      <c r="J12" s="219"/>
      <c r="K12" s="220"/>
      <c r="L12" s="122"/>
      <c r="M12" s="167"/>
      <c r="N12" s="167"/>
    </row>
    <row r="13" spans="1:14" s="28" customFormat="1" ht="18" customHeight="1" x14ac:dyDescent="0.25">
      <c r="A13" s="122"/>
      <c r="B13" s="89" t="s">
        <v>14</v>
      </c>
      <c r="C13" s="224"/>
      <c r="D13" s="225"/>
      <c r="E13" s="226"/>
      <c r="F13" s="87" t="s">
        <v>14</v>
      </c>
      <c r="G13" s="218"/>
      <c r="H13" s="219"/>
      <c r="I13" s="219"/>
      <c r="J13" s="219"/>
      <c r="K13" s="220"/>
      <c r="L13" s="122"/>
      <c r="M13" s="167"/>
      <c r="N13" s="167"/>
    </row>
    <row r="14" spans="1:14" s="28" customFormat="1" ht="18" customHeight="1" x14ac:dyDescent="0.25">
      <c r="A14" s="122"/>
      <c r="B14" s="89" t="s">
        <v>15</v>
      </c>
      <c r="C14" s="224"/>
      <c r="D14" s="225"/>
      <c r="E14" s="226"/>
      <c r="F14" s="87" t="s">
        <v>15</v>
      </c>
      <c r="G14" s="218"/>
      <c r="H14" s="219"/>
      <c r="I14" s="219"/>
      <c r="J14" s="219"/>
      <c r="K14" s="220"/>
      <c r="L14" s="122"/>
      <c r="M14" s="167"/>
      <c r="N14" s="167"/>
    </row>
    <row r="15" spans="1:14" s="28" customFormat="1" ht="18" customHeight="1" x14ac:dyDescent="0.25">
      <c r="A15" s="122"/>
      <c r="B15" s="89" t="s">
        <v>16</v>
      </c>
      <c r="C15" s="187"/>
      <c r="D15" s="188"/>
      <c r="E15" s="189"/>
      <c r="F15" s="239" t="s">
        <v>16</v>
      </c>
      <c r="G15" s="241"/>
      <c r="H15" s="242"/>
      <c r="I15" s="242"/>
      <c r="J15" s="242"/>
      <c r="K15" s="243"/>
      <c r="L15" s="122"/>
      <c r="M15" s="174"/>
      <c r="N15" s="174"/>
    </row>
    <row r="16" spans="1:14" s="28" customFormat="1" ht="18" customHeight="1" thickBot="1" x14ac:dyDescent="0.3">
      <c r="A16" s="122"/>
      <c r="B16" s="198" t="s">
        <v>137</v>
      </c>
      <c r="C16" s="227"/>
      <c r="D16" s="228"/>
      <c r="E16" s="229"/>
      <c r="F16" s="240"/>
      <c r="G16" s="244"/>
      <c r="H16" s="245"/>
      <c r="I16" s="245"/>
      <c r="J16" s="245"/>
      <c r="K16" s="246"/>
      <c r="L16" s="122"/>
      <c r="M16" s="167"/>
      <c r="N16" s="167"/>
    </row>
    <row r="17" spans="1:12" ht="10.15" customHeight="1" thickBot="1" x14ac:dyDescent="0.3">
      <c r="A17" s="118"/>
      <c r="B17" s="131"/>
      <c r="C17" s="131"/>
      <c r="D17" s="132"/>
      <c r="E17" s="131"/>
      <c r="F17" s="118"/>
      <c r="G17" s="118"/>
      <c r="H17" s="133"/>
      <c r="I17" s="133"/>
      <c r="J17" s="118"/>
      <c r="K17" s="118"/>
      <c r="L17" s="118"/>
    </row>
    <row r="18" spans="1:12" s="3" customFormat="1" ht="18" customHeight="1" thickBot="1" x14ac:dyDescent="0.3">
      <c r="A18" s="134"/>
      <c r="B18" s="200" t="s">
        <v>17</v>
      </c>
      <c r="C18" s="201"/>
      <c r="D18" s="202"/>
      <c r="E18" s="320" t="s">
        <v>147</v>
      </c>
      <c r="F18" s="321"/>
      <c r="G18" s="321"/>
      <c r="H18" s="321"/>
      <c r="I18" s="321"/>
      <c r="J18" s="321"/>
      <c r="K18" s="322"/>
      <c r="L18" s="135"/>
    </row>
    <row r="19" spans="1:12" s="3" customFormat="1" ht="18" customHeight="1" thickBot="1" x14ac:dyDescent="0.3">
      <c r="A19" s="134"/>
      <c r="B19" s="200" t="s">
        <v>18</v>
      </c>
      <c r="C19" s="201"/>
      <c r="D19" s="202"/>
      <c r="E19" s="323" t="s">
        <v>148</v>
      </c>
      <c r="F19" s="324"/>
      <c r="G19" s="324"/>
      <c r="H19" s="324"/>
      <c r="I19" s="324"/>
      <c r="J19" s="324"/>
      <c r="K19" s="325"/>
      <c r="L19" s="136"/>
    </row>
    <row r="20" spans="1:12" ht="18" customHeight="1" thickBot="1" x14ac:dyDescent="0.3">
      <c r="A20" s="118"/>
      <c r="B20" s="200" t="s">
        <v>19</v>
      </c>
      <c r="C20" s="201"/>
      <c r="D20" s="202"/>
      <c r="E20" s="326" t="s">
        <v>149</v>
      </c>
      <c r="F20" s="327"/>
      <c r="G20" s="327"/>
      <c r="H20" s="327"/>
      <c r="I20" s="327"/>
      <c r="J20" s="327"/>
      <c r="K20" s="328"/>
      <c r="L20" s="136"/>
    </row>
    <row r="21" spans="1:12" ht="131.5" customHeight="1" thickBot="1" x14ac:dyDescent="0.3">
      <c r="A21" s="118"/>
      <c r="B21" s="200" t="s">
        <v>20</v>
      </c>
      <c r="C21" s="201"/>
      <c r="D21" s="202"/>
      <c r="E21" s="329" t="s">
        <v>150</v>
      </c>
      <c r="F21" s="330"/>
      <c r="G21" s="330"/>
      <c r="H21" s="330"/>
      <c r="I21" s="330"/>
      <c r="J21" s="330"/>
      <c r="K21" s="331"/>
      <c r="L21" s="136"/>
    </row>
    <row r="22" spans="1:12" ht="18" customHeight="1" thickBot="1" x14ac:dyDescent="0.3">
      <c r="A22" s="118"/>
      <c r="B22" s="206" t="s">
        <v>21</v>
      </c>
      <c r="C22" s="207"/>
      <c r="D22" s="208"/>
      <c r="E22" s="203" t="s">
        <v>22</v>
      </c>
      <c r="F22" s="204"/>
      <c r="G22" s="204"/>
      <c r="H22" s="204"/>
      <c r="I22" s="204"/>
      <c r="J22" s="204"/>
      <c r="K22" s="205"/>
      <c r="L22" s="136"/>
    </row>
    <row r="23" spans="1:12" ht="47.25" customHeight="1" thickBot="1" x14ac:dyDescent="0.3">
      <c r="A23" s="118"/>
      <c r="B23" s="209" t="s">
        <v>141</v>
      </c>
      <c r="C23" s="210"/>
      <c r="D23" s="210"/>
      <c r="E23" s="210"/>
      <c r="F23" s="210"/>
      <c r="G23" s="210"/>
      <c r="H23" s="210"/>
      <c r="I23" s="210"/>
      <c r="J23" s="210"/>
      <c r="K23" s="211"/>
      <c r="L23" s="136"/>
    </row>
    <row r="24" spans="1:12" ht="28.5" customHeight="1" thickBot="1" x14ac:dyDescent="0.3">
      <c r="A24" s="118"/>
      <c r="B24" s="212" t="s">
        <v>140</v>
      </c>
      <c r="C24" s="213"/>
      <c r="D24" s="213"/>
      <c r="E24" s="213"/>
      <c r="F24" s="213"/>
      <c r="G24" s="213"/>
      <c r="H24" s="213"/>
      <c r="I24" s="213"/>
      <c r="J24" s="213"/>
      <c r="K24" s="214"/>
      <c r="L24" s="136"/>
    </row>
    <row r="25" spans="1:12" ht="39.75" customHeight="1" thickBot="1" x14ac:dyDescent="0.3">
      <c r="A25" s="118"/>
      <c r="B25" s="247" t="s">
        <v>139</v>
      </c>
      <c r="C25" s="248"/>
      <c r="D25" s="248"/>
      <c r="E25" s="248"/>
      <c r="F25" s="248"/>
      <c r="G25" s="248"/>
      <c r="H25" s="248"/>
      <c r="I25" s="248"/>
      <c r="J25" s="248"/>
      <c r="K25" s="249"/>
      <c r="L25" s="118"/>
    </row>
    <row r="26" spans="1:12" ht="9.75" customHeight="1" thickBot="1" x14ac:dyDescent="0.3">
      <c r="A26" s="118"/>
      <c r="B26" s="126"/>
      <c r="C26" s="126"/>
      <c r="D26" s="133"/>
      <c r="E26" s="137"/>
      <c r="F26" s="133"/>
      <c r="G26" s="133"/>
      <c r="H26" s="133"/>
      <c r="I26" s="133"/>
      <c r="J26" s="118"/>
      <c r="K26" s="118"/>
      <c r="L26" s="118"/>
    </row>
    <row r="27" spans="1:12" ht="15.75" customHeight="1" thickBot="1" x14ac:dyDescent="0.3">
      <c r="A27" s="118"/>
      <c r="B27" s="138"/>
      <c r="C27" s="138"/>
      <c r="D27" s="138"/>
      <c r="E27" s="138"/>
      <c r="F27" s="138"/>
      <c r="G27" s="260" t="s">
        <v>23</v>
      </c>
      <c r="H27" s="261"/>
      <c r="I27" s="261"/>
      <c r="J27" s="261"/>
      <c r="K27" s="262"/>
      <c r="L27" s="118"/>
    </row>
    <row r="28" spans="1:12" s="7" customFormat="1" ht="39" customHeight="1" x14ac:dyDescent="0.25">
      <c r="A28" s="127"/>
      <c r="B28" s="38" t="s">
        <v>24</v>
      </c>
      <c r="C28" s="158" t="s">
        <v>25</v>
      </c>
      <c r="D28" s="55" t="s">
        <v>26</v>
      </c>
      <c r="E28" s="57" t="s">
        <v>27</v>
      </c>
      <c r="F28" s="39" t="s">
        <v>28</v>
      </c>
      <c r="G28" s="40" t="s">
        <v>29</v>
      </c>
      <c r="H28" s="58" t="s">
        <v>30</v>
      </c>
      <c r="I28" s="58" t="s">
        <v>31</v>
      </c>
      <c r="J28" s="168" t="s">
        <v>32</v>
      </c>
      <c r="K28" s="41" t="s">
        <v>129</v>
      </c>
      <c r="L28" s="127"/>
    </row>
    <row r="29" spans="1:12" s="7" customFormat="1" ht="63.75" customHeight="1" thickBot="1" x14ac:dyDescent="0.3">
      <c r="A29" s="127"/>
      <c r="B29" s="191">
        <v>1</v>
      </c>
      <c r="C29" s="139"/>
      <c r="D29" s="199" t="s">
        <v>146</v>
      </c>
      <c r="E29" s="195" t="s">
        <v>144</v>
      </c>
      <c r="F29" s="196">
        <v>1</v>
      </c>
      <c r="G29" s="197" t="s">
        <v>142</v>
      </c>
      <c r="H29" s="140"/>
      <c r="I29" s="192">
        <f>H29*F29</f>
        <v>0</v>
      </c>
      <c r="J29" s="140"/>
      <c r="K29" s="141"/>
      <c r="L29" s="127"/>
    </row>
    <row r="30" spans="1:12" ht="18" customHeight="1" x14ac:dyDescent="0.25">
      <c r="A30" s="118"/>
      <c r="B30" s="142" t="s">
        <v>33</v>
      </c>
      <c r="C30" s="142"/>
      <c r="D30" s="118"/>
      <c r="E30" s="118"/>
      <c r="F30" s="118"/>
      <c r="G30" s="118"/>
      <c r="H30" s="143" t="s">
        <v>34</v>
      </c>
      <c r="I30" s="193">
        <f>SUM(I29:I29)</f>
        <v>0</v>
      </c>
      <c r="J30" s="144"/>
      <c r="K30" s="144"/>
      <c r="L30" s="118"/>
    </row>
    <row r="31" spans="1:12" ht="18" customHeight="1" x14ac:dyDescent="0.25">
      <c r="A31" s="118"/>
      <c r="B31" s="142"/>
      <c r="C31" s="142"/>
      <c r="D31" s="118"/>
      <c r="E31" s="118"/>
      <c r="F31" s="118"/>
      <c r="G31" s="118"/>
      <c r="H31" s="143" t="s">
        <v>35</v>
      </c>
      <c r="I31" s="145"/>
      <c r="J31" s="132"/>
      <c r="K31" s="132"/>
      <c r="L31" s="118"/>
    </row>
    <row r="32" spans="1:12" ht="18" customHeight="1" x14ac:dyDescent="0.25">
      <c r="A32" s="118"/>
      <c r="B32" s="118"/>
      <c r="C32" s="118"/>
      <c r="D32" s="118"/>
      <c r="E32" s="133"/>
      <c r="F32" s="118"/>
      <c r="G32" s="118"/>
      <c r="H32" s="143" t="s">
        <v>36</v>
      </c>
      <c r="I32" s="146"/>
      <c r="J32" s="132"/>
      <c r="K32" s="132"/>
      <c r="L32" s="118"/>
    </row>
    <row r="33" spans="1:12" ht="18" customHeight="1" thickBot="1" x14ac:dyDescent="0.3">
      <c r="A33" s="118"/>
      <c r="B33" s="118"/>
      <c r="C33" s="118"/>
      <c r="D33" s="118"/>
      <c r="E33" s="133"/>
      <c r="F33" s="118"/>
      <c r="G33" s="118"/>
      <c r="H33" s="143" t="s">
        <v>37</v>
      </c>
      <c r="I33" s="147"/>
      <c r="J33" s="132"/>
      <c r="K33" s="132"/>
      <c r="L33" s="118"/>
    </row>
    <row r="34" spans="1:12" ht="18" customHeight="1" thickBot="1" x14ac:dyDescent="0.3">
      <c r="A34" s="118"/>
      <c r="B34" s="190" t="s">
        <v>138</v>
      </c>
      <c r="C34" s="164"/>
      <c r="D34" s="59"/>
      <c r="E34" s="133"/>
      <c r="F34" s="118"/>
      <c r="G34" s="118"/>
      <c r="H34" s="143" t="s">
        <v>39</v>
      </c>
      <c r="I34" s="194">
        <f>I30</f>
        <v>0</v>
      </c>
      <c r="J34" s="132"/>
      <c r="K34" s="132"/>
      <c r="L34" s="118"/>
    </row>
    <row r="35" spans="1:12" ht="18" customHeight="1" x14ac:dyDescent="0.25">
      <c r="A35" s="118"/>
      <c r="B35" s="101" t="s">
        <v>40</v>
      </c>
      <c r="C35" s="159"/>
      <c r="D35" s="102"/>
      <c r="E35" s="263"/>
      <c r="F35" s="264"/>
      <c r="G35" s="265"/>
      <c r="H35" s="118"/>
      <c r="I35" s="118"/>
      <c r="J35" s="132"/>
      <c r="K35" s="133"/>
      <c r="L35" s="132"/>
    </row>
    <row r="36" spans="1:12" ht="18" customHeight="1" x14ac:dyDescent="0.25">
      <c r="A36" s="118"/>
      <c r="B36" s="103" t="s">
        <v>135</v>
      </c>
      <c r="C36" s="160"/>
      <c r="D36" s="104"/>
      <c r="E36" s="218" t="s">
        <v>131</v>
      </c>
      <c r="F36" s="219"/>
      <c r="G36" s="220"/>
      <c r="H36" s="133"/>
      <c r="I36" s="133"/>
      <c r="J36" s="133"/>
      <c r="K36" s="133"/>
      <c r="L36" s="133"/>
    </row>
    <row r="37" spans="1:12" ht="18" customHeight="1" x14ac:dyDescent="0.25">
      <c r="A37" s="118"/>
      <c r="B37" s="103" t="s">
        <v>136</v>
      </c>
      <c r="C37" s="160"/>
      <c r="D37" s="104"/>
      <c r="E37" s="218" t="s">
        <v>131</v>
      </c>
      <c r="F37" s="219"/>
      <c r="G37" s="220"/>
      <c r="H37" s="133"/>
      <c r="I37" s="133"/>
      <c r="J37" s="133"/>
      <c r="K37" s="133"/>
      <c r="L37" s="133"/>
    </row>
    <row r="38" spans="1:12" ht="18" customHeight="1" thickBot="1" x14ac:dyDescent="0.3">
      <c r="A38" s="118"/>
      <c r="B38" s="105" t="s">
        <v>41</v>
      </c>
      <c r="C38" s="161"/>
      <c r="D38" s="106"/>
      <c r="E38" s="215"/>
      <c r="F38" s="216"/>
      <c r="G38" s="217"/>
      <c r="H38" s="133"/>
      <c r="I38" s="133"/>
      <c r="J38" s="133"/>
      <c r="K38" s="133"/>
      <c r="L38" s="133"/>
    </row>
    <row r="39" spans="1:12" ht="10.15" customHeight="1" thickBot="1" x14ac:dyDescent="0.3">
      <c r="A39" s="118"/>
      <c r="B39" s="148"/>
      <c r="C39" s="133"/>
      <c r="D39" s="133"/>
      <c r="E39" s="133"/>
      <c r="F39" s="133"/>
      <c r="G39" s="133"/>
      <c r="H39" s="133"/>
      <c r="I39" s="133"/>
      <c r="J39" s="133"/>
      <c r="K39" s="149"/>
      <c r="L39" s="133"/>
    </row>
    <row r="40" spans="1:12" s="7" customFormat="1" ht="18" customHeight="1" x14ac:dyDescent="0.25">
      <c r="A40" s="127"/>
      <c r="B40" s="115" t="s">
        <v>42</v>
      </c>
      <c r="C40" s="116"/>
      <c r="D40" s="42"/>
      <c r="E40" s="162"/>
      <c r="F40" s="113" t="s">
        <v>43</v>
      </c>
      <c r="G40" s="42"/>
      <c r="H40" s="42"/>
      <c r="I40" s="42"/>
      <c r="J40" s="42"/>
      <c r="K40" s="46"/>
      <c r="L40" s="127"/>
    </row>
    <row r="41" spans="1:12" s="7" customFormat="1" ht="24" customHeight="1" x14ac:dyDescent="0.25">
      <c r="A41" s="127"/>
      <c r="B41" s="150" t="s">
        <v>44</v>
      </c>
      <c r="C41" s="124"/>
      <c r="D41" s="151"/>
      <c r="E41" s="151"/>
      <c r="F41" s="251"/>
      <c r="G41" s="252"/>
      <c r="H41" s="252"/>
      <c r="I41" s="252"/>
      <c r="J41" s="252"/>
      <c r="K41" s="253"/>
      <c r="L41" s="127"/>
    </row>
    <row r="42" spans="1:12" s="7" customFormat="1" ht="24" customHeight="1" x14ac:dyDescent="0.25">
      <c r="A42" s="127"/>
      <c r="B42" s="152" t="s">
        <v>45</v>
      </c>
      <c r="C42" s="153"/>
      <c r="D42" s="165"/>
      <c r="E42" s="154"/>
      <c r="F42" s="254"/>
      <c r="G42" s="255"/>
      <c r="H42" s="255"/>
      <c r="I42" s="255"/>
      <c r="J42" s="255"/>
      <c r="K42" s="256"/>
      <c r="L42" s="127"/>
    </row>
    <row r="43" spans="1:12" s="7" customFormat="1" ht="30" customHeight="1" thickBot="1" x14ac:dyDescent="0.3">
      <c r="A43" s="127"/>
      <c r="B43" s="155" t="s">
        <v>46</v>
      </c>
      <c r="C43" s="125"/>
      <c r="D43" s="130"/>
      <c r="E43" s="130"/>
      <c r="F43" s="257"/>
      <c r="G43" s="258"/>
      <c r="H43" s="258"/>
      <c r="I43" s="258"/>
      <c r="J43" s="258"/>
      <c r="K43" s="259"/>
      <c r="L43" s="127"/>
    </row>
    <row r="44" spans="1:12" s="7" customFormat="1" ht="18" customHeight="1" x14ac:dyDescent="0.25">
      <c r="A44" s="127"/>
      <c r="B44" s="156"/>
      <c r="C44" s="156"/>
      <c r="D44" s="134"/>
      <c r="E44" s="127"/>
      <c r="F44" s="127"/>
      <c r="G44" s="127"/>
      <c r="H44" s="127"/>
      <c r="I44" s="127"/>
      <c r="J44" s="127"/>
      <c r="K44" s="127"/>
      <c r="L44" s="127"/>
    </row>
    <row r="45" spans="1:12" ht="18" customHeight="1" x14ac:dyDescent="0.25">
      <c r="A45" s="118"/>
      <c r="B45" s="118"/>
      <c r="C45" s="118"/>
      <c r="D45" s="118"/>
      <c r="E45" s="118"/>
      <c r="F45" s="118"/>
      <c r="G45" s="118"/>
      <c r="H45" s="118"/>
      <c r="I45" s="118"/>
      <c r="J45" s="118"/>
      <c r="K45" s="118"/>
      <c r="L45" s="118"/>
    </row>
    <row r="46" spans="1:12" ht="18" customHeight="1" x14ac:dyDescent="0.25">
      <c r="A46" s="118"/>
      <c r="B46" s="118"/>
      <c r="C46" s="118"/>
      <c r="D46" s="118"/>
      <c r="E46" s="118"/>
      <c r="F46" s="118"/>
      <c r="G46" s="118"/>
      <c r="H46" s="118"/>
      <c r="I46" s="118"/>
      <c r="J46" s="118"/>
      <c r="K46" s="118"/>
      <c r="L46" s="118"/>
    </row>
    <row r="47" spans="1:12" ht="18" customHeight="1" x14ac:dyDescent="0.25"/>
  </sheetData>
  <mergeCells count="39">
    <mergeCell ref="B25:K25"/>
    <mergeCell ref="B3:K3"/>
    <mergeCell ref="F41:K43"/>
    <mergeCell ref="G27:K27"/>
    <mergeCell ref="E35:G35"/>
    <mergeCell ref="E36:G36"/>
    <mergeCell ref="E37:G37"/>
    <mergeCell ref="E38:G38"/>
    <mergeCell ref="H5:K5"/>
    <mergeCell ref="H6:K6"/>
    <mergeCell ref="B5:B7"/>
    <mergeCell ref="F7:G7"/>
    <mergeCell ref="G10:K10"/>
    <mergeCell ref="G11:K11"/>
    <mergeCell ref="G12:K12"/>
    <mergeCell ref="G13:K13"/>
    <mergeCell ref="B18:D18"/>
    <mergeCell ref="H7:K7"/>
    <mergeCell ref="E18:K18"/>
    <mergeCell ref="E19:K19"/>
    <mergeCell ref="E20:K20"/>
    <mergeCell ref="G14:K14"/>
    <mergeCell ref="C10:E10"/>
    <mergeCell ref="C11:E11"/>
    <mergeCell ref="C12:E12"/>
    <mergeCell ref="C13:E13"/>
    <mergeCell ref="C14:E14"/>
    <mergeCell ref="C16:E16"/>
    <mergeCell ref="C5:E7"/>
    <mergeCell ref="F15:F16"/>
    <mergeCell ref="G15:K16"/>
    <mergeCell ref="B19:D19"/>
    <mergeCell ref="B20:D20"/>
    <mergeCell ref="E22:K22"/>
    <mergeCell ref="B22:D22"/>
    <mergeCell ref="B23:K23"/>
    <mergeCell ref="B24:K24"/>
    <mergeCell ref="E21:K21"/>
    <mergeCell ref="B21:D21"/>
  </mergeCells>
  <phoneticPr fontId="0" type="noConversion"/>
  <hyperlinks>
    <hyperlink ref="B25" r:id="rId1" display="SCIFraud@savethechildren.org"/>
    <hyperlink ref="G11" r:id="rId2"/>
  </hyperlinks>
  <printOptions horizontalCentered="1"/>
  <pageMargins left="0.19685039370078741" right="0.19685039370078741" top="0.19685039370078741" bottom="0.39370078740157483" header="0" footer="0.19685039370078741"/>
  <pageSetup paperSize="9" scale="65" orientation="portrait" r:id="rId3"/>
  <headerFooter alignWithMargins="0">
    <oddFooter>&amp;LRequest for Quotation SC-PR-10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8"/>
  <sheetViews>
    <sheetView zoomScaleNormal="100" workbookViewId="0">
      <selection activeCell="C7" sqref="C7"/>
    </sheetView>
  </sheetViews>
  <sheetFormatPr defaultRowHeight="12.5" x14ac:dyDescent="0.25"/>
  <cols>
    <col min="1" max="1" width="58.453125" style="17" customWidth="1"/>
    <col min="2" max="2" width="61.7265625" style="16" customWidth="1"/>
  </cols>
  <sheetData>
    <row r="1" spans="1:2" ht="15.75" customHeight="1" x14ac:dyDescent="0.25">
      <c r="A1" s="24" t="s">
        <v>47</v>
      </c>
    </row>
    <row r="3" spans="1:2" ht="12.75" customHeight="1" x14ac:dyDescent="0.25">
      <c r="A3"/>
    </row>
    <row r="4" spans="1:2" ht="13" x14ac:dyDescent="0.3">
      <c r="A4" s="18"/>
    </row>
    <row r="5" spans="1:2" ht="13" x14ac:dyDescent="0.3">
      <c r="A5" s="18"/>
      <c r="B5" s="19"/>
    </row>
    <row r="6" spans="1:2" x14ac:dyDescent="0.25">
      <c r="B6" s="20"/>
    </row>
    <row r="7" spans="1:2" x14ac:dyDescent="0.25">
      <c r="A7" s="21"/>
    </row>
    <row r="8" spans="1:2" ht="13" x14ac:dyDescent="0.3">
      <c r="A8" s="18"/>
      <c r="B8" s="19"/>
    </row>
    <row r="9" spans="1:2" x14ac:dyDescent="0.25">
      <c r="A9" s="21"/>
      <c r="B9" s="20"/>
    </row>
    <row r="10" spans="1:2" x14ac:dyDescent="0.25">
      <c r="A10" s="21"/>
      <c r="B10" s="20"/>
    </row>
    <row r="11" spans="1:2" x14ac:dyDescent="0.25">
      <c r="B11" s="20"/>
    </row>
    <row r="12" spans="1:2" x14ac:dyDescent="0.25">
      <c r="A12" s="21"/>
      <c r="B12" s="20"/>
    </row>
    <row r="13" spans="1:2" x14ac:dyDescent="0.25">
      <c r="A13" s="21"/>
    </row>
    <row r="14" spans="1:2" x14ac:dyDescent="0.25">
      <c r="A14" s="21"/>
      <c r="B14" s="20"/>
    </row>
    <row r="15" spans="1:2" x14ac:dyDescent="0.25">
      <c r="A15" s="22"/>
    </row>
    <row r="16" spans="1:2" ht="13" x14ac:dyDescent="0.3">
      <c r="A16" s="18"/>
      <c r="B16" s="19"/>
    </row>
    <row r="17" spans="1:2" x14ac:dyDescent="0.25">
      <c r="A17" s="21"/>
      <c r="B17" s="20"/>
    </row>
    <row r="18" spans="1:2" x14ac:dyDescent="0.25">
      <c r="A18" s="21"/>
      <c r="B18" s="20"/>
    </row>
    <row r="19" spans="1:2" x14ac:dyDescent="0.25">
      <c r="A19" s="21"/>
    </row>
    <row r="20" spans="1:2" ht="13" x14ac:dyDescent="0.3">
      <c r="A20" s="18"/>
      <c r="B20" s="19"/>
    </row>
    <row r="21" spans="1:2" x14ac:dyDescent="0.25">
      <c r="A21" s="21"/>
      <c r="B21" s="20"/>
    </row>
    <row r="22" spans="1:2" x14ac:dyDescent="0.25">
      <c r="A22" s="21"/>
      <c r="B22" s="20"/>
    </row>
    <row r="23" spans="1:2" x14ac:dyDescent="0.25">
      <c r="A23" s="21"/>
      <c r="B23" s="20"/>
    </row>
    <row r="24" spans="1:2" x14ac:dyDescent="0.25">
      <c r="A24" s="21"/>
      <c r="B24" s="20"/>
    </row>
    <row r="25" spans="1:2" x14ac:dyDescent="0.25">
      <c r="A25" s="21"/>
    </row>
    <row r="26" spans="1:2" ht="13" x14ac:dyDescent="0.3">
      <c r="A26" s="18"/>
      <c r="B26" s="19"/>
    </row>
    <row r="27" spans="1:2" x14ac:dyDescent="0.25">
      <c r="A27" s="21"/>
      <c r="B27" s="20"/>
    </row>
    <row r="28" spans="1:2" x14ac:dyDescent="0.25">
      <c r="A28" s="21"/>
    </row>
    <row r="29" spans="1:2" ht="13" x14ac:dyDescent="0.3">
      <c r="A29" s="18"/>
      <c r="B29" s="19"/>
    </row>
    <row r="30" spans="1:2" x14ac:dyDescent="0.25">
      <c r="A30" s="21"/>
      <c r="B30" s="20"/>
    </row>
    <row r="31" spans="1:2" x14ac:dyDescent="0.25">
      <c r="A31" s="21"/>
      <c r="B31" s="20"/>
    </row>
    <row r="32" spans="1:2" x14ac:dyDescent="0.25">
      <c r="A32" s="21"/>
      <c r="B32" s="20"/>
    </row>
    <row r="33" spans="1:2" x14ac:dyDescent="0.25">
      <c r="A33" s="21"/>
      <c r="B33" s="20"/>
    </row>
    <row r="34" spans="1:2" x14ac:dyDescent="0.25">
      <c r="A34" s="21"/>
    </row>
    <row r="35" spans="1:2" ht="13" x14ac:dyDescent="0.3">
      <c r="A35" s="18"/>
      <c r="B35" s="19"/>
    </row>
    <row r="36" spans="1:2" x14ac:dyDescent="0.25">
      <c r="A36" s="21"/>
      <c r="B36" s="20"/>
    </row>
    <row r="37" spans="1:2" x14ac:dyDescent="0.25">
      <c r="A37" s="21"/>
      <c r="B37" s="20"/>
    </row>
    <row r="38" spans="1:2" x14ac:dyDescent="0.25">
      <c r="A38" s="21"/>
      <c r="B38" s="20"/>
    </row>
  </sheetData>
  <phoneticPr fontId="5" type="noConversion"/>
  <pageMargins left="0.74803149606299213" right="0.74803149606299213" top="0.98425196850393704" bottom="0.98425196850393704" header="0.51181102362204722" footer="0.51181102362204722"/>
  <pageSetup paperSize="9" scale="73" orientation="portrait" r:id="rId1"/>
  <headerFooter alignWithMargins="0">
    <oddFooter>&amp;LRequest for Quotation SC-PR-10</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topLeftCell="A4" zoomScaleNormal="100" workbookViewId="0">
      <selection activeCell="A2" sqref="A2:B2"/>
    </sheetView>
  </sheetViews>
  <sheetFormatPr defaultRowHeight="12.5" x14ac:dyDescent="0.25"/>
  <cols>
    <col min="1" max="1" width="43.7265625" customWidth="1"/>
    <col min="2" max="2" width="50.26953125" style="108" customWidth="1"/>
  </cols>
  <sheetData>
    <row r="1" spans="1:2" ht="36" customHeight="1" x14ac:dyDescent="0.25">
      <c r="A1" s="109" t="s">
        <v>48</v>
      </c>
      <c r="B1" s="110"/>
    </row>
    <row r="2" spans="1:2" ht="72" customHeight="1" x14ac:dyDescent="0.25">
      <c r="A2" s="282" t="s">
        <v>49</v>
      </c>
      <c r="B2" s="283"/>
    </row>
    <row r="3" spans="1:2" x14ac:dyDescent="0.25">
      <c r="B3" s="112"/>
    </row>
    <row r="4" spans="1:2" ht="30" customHeight="1" x14ac:dyDescent="0.25">
      <c r="A4" s="111" t="s">
        <v>50</v>
      </c>
      <c r="B4" s="111" t="s">
        <v>51</v>
      </c>
    </row>
    <row r="5" spans="1:2" ht="37.5" x14ac:dyDescent="0.25">
      <c r="A5" s="13" t="s">
        <v>52</v>
      </c>
      <c r="B5" s="45" t="s">
        <v>53</v>
      </c>
    </row>
    <row r="6" spans="1:2" ht="13" x14ac:dyDescent="0.25">
      <c r="A6" s="13" t="s">
        <v>54</v>
      </c>
      <c r="B6" s="45" t="s">
        <v>55</v>
      </c>
    </row>
    <row r="7" spans="1:2" ht="37.5" x14ac:dyDescent="0.25">
      <c r="A7" s="13" t="s">
        <v>56</v>
      </c>
      <c r="B7" s="8" t="s">
        <v>57</v>
      </c>
    </row>
    <row r="8" spans="1:2" ht="37.5" x14ac:dyDescent="0.25">
      <c r="A8" s="13" t="s">
        <v>58</v>
      </c>
      <c r="B8" s="8" t="s">
        <v>59</v>
      </c>
    </row>
    <row r="9" spans="1:2" ht="25" x14ac:dyDescent="0.25">
      <c r="A9" s="13" t="s">
        <v>60</v>
      </c>
      <c r="B9" s="8" t="s">
        <v>61</v>
      </c>
    </row>
    <row r="10" spans="1:2" ht="13" x14ac:dyDescent="0.25">
      <c r="A10" s="35" t="s">
        <v>62</v>
      </c>
      <c r="B10" s="8" t="s">
        <v>63</v>
      </c>
    </row>
    <row r="11" spans="1:2" ht="25" x14ac:dyDescent="0.25">
      <c r="A11" s="13" t="s">
        <v>64</v>
      </c>
      <c r="B11" s="45" t="s">
        <v>65</v>
      </c>
    </row>
    <row r="12" spans="1:2" ht="25" x14ac:dyDescent="0.25">
      <c r="A12" s="13" t="s">
        <v>66</v>
      </c>
      <c r="B12" s="45" t="s">
        <v>67</v>
      </c>
    </row>
    <row r="13" spans="1:2" ht="25" x14ac:dyDescent="0.25">
      <c r="A13" s="13" t="s">
        <v>68</v>
      </c>
      <c r="B13" s="8" t="s">
        <v>69</v>
      </c>
    </row>
    <row r="14" spans="1:2" ht="25" x14ac:dyDescent="0.25">
      <c r="A14" s="13" t="s">
        <v>70</v>
      </c>
      <c r="B14" s="8" t="s">
        <v>71</v>
      </c>
    </row>
    <row r="15" spans="1:2" ht="37.5" x14ac:dyDescent="0.25">
      <c r="A15" s="14" t="s">
        <v>72</v>
      </c>
      <c r="B15" s="8" t="s">
        <v>73</v>
      </c>
    </row>
    <row r="16" spans="1:2" ht="13" x14ac:dyDescent="0.25">
      <c r="A16" s="14" t="s">
        <v>74</v>
      </c>
      <c r="B16" s="44" t="s">
        <v>75</v>
      </c>
    </row>
    <row r="17" spans="1:2" ht="50" x14ac:dyDescent="0.25">
      <c r="A17" s="14" t="s">
        <v>76</v>
      </c>
      <c r="B17" s="44" t="s">
        <v>77</v>
      </c>
    </row>
    <row r="18" spans="1:2" ht="75" x14ac:dyDescent="0.25">
      <c r="A18" s="14" t="s">
        <v>78</v>
      </c>
      <c r="B18" s="9" t="s">
        <v>79</v>
      </c>
    </row>
    <row r="19" spans="1:2" ht="25" x14ac:dyDescent="0.25">
      <c r="A19" s="15" t="s">
        <v>80</v>
      </c>
      <c r="B19" s="44" t="s">
        <v>81</v>
      </c>
    </row>
    <row r="20" spans="1:2" ht="13" x14ac:dyDescent="0.25">
      <c r="A20" s="15" t="s">
        <v>82</v>
      </c>
      <c r="B20" s="9" t="s">
        <v>83</v>
      </c>
    </row>
    <row r="21" spans="1:2" ht="13" x14ac:dyDescent="0.25">
      <c r="A21" s="36" t="s">
        <v>84</v>
      </c>
      <c r="B21" s="9" t="s">
        <v>85</v>
      </c>
    </row>
    <row r="22" spans="1:2" ht="13" x14ac:dyDescent="0.25">
      <c r="A22" s="36" t="s">
        <v>30</v>
      </c>
      <c r="B22" s="9" t="s">
        <v>86</v>
      </c>
    </row>
    <row r="23" spans="1:2" ht="13" x14ac:dyDescent="0.25">
      <c r="A23" s="36" t="s">
        <v>87</v>
      </c>
      <c r="B23" s="9" t="s">
        <v>88</v>
      </c>
    </row>
    <row r="24" spans="1:2" ht="25" x14ac:dyDescent="0.25">
      <c r="A24" s="36" t="s">
        <v>32</v>
      </c>
      <c r="B24" s="9" t="s">
        <v>89</v>
      </c>
    </row>
    <row r="25" spans="1:2" ht="13" x14ac:dyDescent="0.25">
      <c r="A25" s="36" t="s">
        <v>90</v>
      </c>
      <c r="B25" s="9" t="s">
        <v>91</v>
      </c>
    </row>
    <row r="26" spans="1:2" ht="100" x14ac:dyDescent="0.25">
      <c r="A26" s="14" t="s">
        <v>92</v>
      </c>
      <c r="B26" s="107" t="s">
        <v>93</v>
      </c>
    </row>
    <row r="27" spans="1:2" ht="37.5" x14ac:dyDescent="0.25">
      <c r="A27" s="114" t="s">
        <v>94</v>
      </c>
      <c r="B27" s="44" t="s">
        <v>95</v>
      </c>
    </row>
    <row r="29" spans="1:2" ht="25.5" customHeight="1" x14ac:dyDescent="0.25">
      <c r="A29" s="281" t="s">
        <v>96</v>
      </c>
      <c r="B29" s="281"/>
    </row>
  </sheetData>
  <mergeCells count="2">
    <mergeCell ref="A29:B29"/>
    <mergeCell ref="A2:B2"/>
  </mergeCells>
  <phoneticPr fontId="5" type="noConversion"/>
  <pageMargins left="0.75" right="0.75" top="1" bottom="1" header="0.5" footer="0.5"/>
  <pageSetup paperSize="9" scale="93" orientation="portrait" r:id="rId1"/>
  <headerFooter alignWithMargins="0">
    <oddHeader>&amp;C&amp;14&amp;F</oddHeader>
    <oddFooter>&amp;LRequest for Quotation SC-PR-10</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53"/>
  <sheetViews>
    <sheetView topLeftCell="A8" zoomScale="90" zoomScaleNormal="90" zoomScaleSheetLayoutView="100" workbookViewId="0">
      <selection activeCell="E16" sqref="E16:I16"/>
    </sheetView>
  </sheetViews>
  <sheetFormatPr defaultColWidth="9.26953125" defaultRowHeight="12.5" x14ac:dyDescent="0.25"/>
  <cols>
    <col min="1" max="1" width="15.26953125" style="1" customWidth="1"/>
    <col min="2" max="2" width="43.453125" style="1" customWidth="1"/>
    <col min="3" max="3" width="11.54296875" style="1" customWidth="1"/>
    <col min="4" max="4" width="12.26953125" style="1" customWidth="1"/>
    <col min="5" max="5" width="12" style="1" customWidth="1"/>
    <col min="6" max="6" width="10.7265625" style="1" customWidth="1"/>
    <col min="7" max="8" width="12" style="1" customWidth="1"/>
    <col min="9" max="10" width="12.26953125" style="1" customWidth="1"/>
    <col min="11" max="11" width="4.7265625" style="1" customWidth="1"/>
    <col min="12" max="16384" width="9.26953125" style="1"/>
  </cols>
  <sheetData>
    <row r="1" spans="1:12" s="61" customFormat="1" ht="36" customHeight="1" x14ac:dyDescent="0.25">
      <c r="A1" s="12" t="s">
        <v>0</v>
      </c>
      <c r="B1" s="60"/>
      <c r="C1" s="60"/>
      <c r="D1" s="49"/>
      <c r="E1" s="49"/>
      <c r="F1" s="49"/>
      <c r="G1" s="49"/>
      <c r="H1" s="49"/>
      <c r="I1" s="48" t="s">
        <v>1</v>
      </c>
    </row>
    <row r="2" spans="1:12" ht="10.15" customHeight="1" x14ac:dyDescent="0.25">
      <c r="A2" s="32"/>
      <c r="B2" s="33"/>
      <c r="C2" s="33"/>
      <c r="D2" s="34"/>
      <c r="E2" s="34"/>
      <c r="F2" s="34"/>
      <c r="G2" s="34"/>
      <c r="H2" s="34"/>
      <c r="I2" s="34"/>
      <c r="J2" s="34"/>
    </row>
    <row r="3" spans="1:12" ht="80.25" customHeight="1" x14ac:dyDescent="0.25">
      <c r="A3" s="310" t="s">
        <v>97</v>
      </c>
      <c r="B3" s="310"/>
      <c r="C3" s="310"/>
      <c r="D3" s="310"/>
      <c r="E3" s="310"/>
      <c r="F3" s="310"/>
      <c r="G3" s="310"/>
      <c r="H3" s="310"/>
      <c r="I3" s="310"/>
      <c r="J3" s="56"/>
    </row>
    <row r="4" spans="1:12" ht="10.15" customHeight="1" thickBot="1" x14ac:dyDescent="0.3"/>
    <row r="5" spans="1:12" s="28" customFormat="1" ht="18" customHeight="1" x14ac:dyDescent="0.25">
      <c r="A5" s="270" t="s">
        <v>4</v>
      </c>
      <c r="B5" s="54" t="s">
        <v>98</v>
      </c>
      <c r="C5" s="54"/>
      <c r="D5" s="43" t="s">
        <v>5</v>
      </c>
      <c r="E5" s="82"/>
      <c r="F5" s="314">
        <v>43356</v>
      </c>
      <c r="G5" s="315"/>
      <c r="H5" s="315"/>
      <c r="I5" s="316"/>
    </row>
    <row r="6" spans="1:12" s="28" customFormat="1" ht="18" customHeight="1" x14ac:dyDescent="0.25">
      <c r="A6" s="271"/>
      <c r="B6" s="95" t="s">
        <v>99</v>
      </c>
      <c r="C6" s="80"/>
      <c r="D6" s="50" t="s">
        <v>100</v>
      </c>
      <c r="E6" s="83"/>
      <c r="F6" s="317">
        <v>43363</v>
      </c>
      <c r="G6" s="318"/>
      <c r="H6" s="318"/>
      <c r="I6" s="319"/>
    </row>
    <row r="7" spans="1:12" s="28" customFormat="1" ht="27" customHeight="1" thickBot="1" x14ac:dyDescent="0.3">
      <c r="A7" s="272"/>
      <c r="B7" s="81"/>
      <c r="C7" s="81"/>
      <c r="D7" s="273" t="s">
        <v>7</v>
      </c>
      <c r="E7" s="274"/>
      <c r="F7" s="215" t="s">
        <v>101</v>
      </c>
      <c r="G7" s="216"/>
      <c r="H7" s="216"/>
      <c r="I7" s="217"/>
    </row>
    <row r="8" spans="1:12" s="28" customFormat="1" ht="10.15" customHeight="1" thickBot="1" x14ac:dyDescent="0.3">
      <c r="B8" s="27"/>
      <c r="C8" s="27"/>
      <c r="D8" s="27"/>
    </row>
    <row r="9" spans="1:12" s="7" customFormat="1" ht="18" customHeight="1" x14ac:dyDescent="0.25">
      <c r="A9" s="180" t="s">
        <v>102</v>
      </c>
      <c r="B9" s="181"/>
      <c r="C9" s="181"/>
      <c r="D9" s="181" t="s">
        <v>9</v>
      </c>
      <c r="E9" s="181"/>
      <c r="F9" s="181"/>
      <c r="G9" s="181"/>
      <c r="H9" s="181"/>
      <c r="I9" s="182"/>
      <c r="K9" s="84"/>
      <c r="L9" s="84"/>
    </row>
    <row r="10" spans="1:12" s="28" customFormat="1" ht="26" x14ac:dyDescent="0.25">
      <c r="A10" s="88" t="s">
        <v>10</v>
      </c>
      <c r="B10" s="175" t="s">
        <v>103</v>
      </c>
      <c r="C10" s="175"/>
      <c r="D10" s="176" t="s">
        <v>11</v>
      </c>
      <c r="E10" s="299" t="s">
        <v>101</v>
      </c>
      <c r="F10" s="299"/>
      <c r="G10" s="299"/>
      <c r="H10" s="299"/>
      <c r="I10" s="300"/>
      <c r="K10" s="167"/>
      <c r="L10" s="167"/>
    </row>
    <row r="11" spans="1:12" s="28" customFormat="1" ht="18" customHeight="1" x14ac:dyDescent="0.25">
      <c r="A11" s="89" t="s">
        <v>12</v>
      </c>
      <c r="B11" s="177"/>
      <c r="C11" s="175"/>
      <c r="D11" s="178" t="s">
        <v>12</v>
      </c>
      <c r="E11" s="301" t="s">
        <v>104</v>
      </c>
      <c r="F11" s="301"/>
      <c r="G11" s="301"/>
      <c r="H11" s="301"/>
      <c r="I11" s="302"/>
      <c r="K11" s="167"/>
      <c r="L11" s="167"/>
    </row>
    <row r="12" spans="1:12" s="28" customFormat="1" ht="18" customHeight="1" x14ac:dyDescent="0.25">
      <c r="A12" s="89" t="s">
        <v>13</v>
      </c>
      <c r="B12" s="179"/>
      <c r="C12" s="175"/>
      <c r="D12" s="178" t="s">
        <v>13</v>
      </c>
      <c r="E12" s="303" t="s">
        <v>105</v>
      </c>
      <c r="F12" s="303"/>
      <c r="G12" s="303"/>
      <c r="H12" s="303"/>
      <c r="I12" s="304"/>
      <c r="K12" s="167"/>
      <c r="L12" s="167"/>
    </row>
    <row r="13" spans="1:12" s="28" customFormat="1" ht="18" customHeight="1" x14ac:dyDescent="0.25">
      <c r="A13" s="89" t="s">
        <v>14</v>
      </c>
      <c r="B13" s="179"/>
      <c r="C13" s="175"/>
      <c r="D13" s="178" t="s">
        <v>14</v>
      </c>
      <c r="E13" s="303" t="s">
        <v>106</v>
      </c>
      <c r="F13" s="303"/>
      <c r="G13" s="303"/>
      <c r="H13" s="303"/>
      <c r="I13" s="304"/>
      <c r="K13" s="167"/>
      <c r="L13" s="167"/>
    </row>
    <row r="14" spans="1:12" s="28" customFormat="1" ht="18" customHeight="1" x14ac:dyDescent="0.25">
      <c r="A14" s="89" t="s">
        <v>15</v>
      </c>
      <c r="B14" s="179"/>
      <c r="C14" s="175"/>
      <c r="D14" s="178" t="s">
        <v>15</v>
      </c>
      <c r="E14" s="303" t="s">
        <v>107</v>
      </c>
      <c r="F14" s="303"/>
      <c r="G14" s="303"/>
      <c r="H14" s="303"/>
      <c r="I14" s="304"/>
      <c r="K14" s="167"/>
      <c r="L14" s="167"/>
    </row>
    <row r="15" spans="1:12" s="28" customFormat="1" ht="18" customHeight="1" x14ac:dyDescent="0.25">
      <c r="A15" s="89" t="s">
        <v>16</v>
      </c>
      <c r="B15" s="179"/>
      <c r="C15" s="175"/>
      <c r="D15" s="178" t="s">
        <v>16</v>
      </c>
      <c r="E15" s="179" t="s">
        <v>108</v>
      </c>
      <c r="F15" s="179"/>
      <c r="G15" s="179"/>
      <c r="H15" s="179"/>
      <c r="I15" s="183"/>
      <c r="K15" s="174"/>
      <c r="L15" s="174"/>
    </row>
    <row r="16" spans="1:12" s="28" customFormat="1" ht="18" customHeight="1" thickBot="1" x14ac:dyDescent="0.3">
      <c r="A16" s="184" t="s">
        <v>134</v>
      </c>
      <c r="B16" s="185" t="s">
        <v>131</v>
      </c>
      <c r="C16" s="185"/>
      <c r="D16" s="186" t="s">
        <v>132</v>
      </c>
      <c r="E16" s="305" t="s">
        <v>133</v>
      </c>
      <c r="F16" s="305"/>
      <c r="G16" s="305"/>
      <c r="H16" s="305"/>
      <c r="I16" s="306"/>
      <c r="K16" s="167"/>
      <c r="L16" s="167"/>
    </row>
    <row r="17" spans="1:10" ht="10.15" customHeight="1" thickBot="1" x14ac:dyDescent="0.3">
      <c r="A17" s="5"/>
      <c r="B17" s="6"/>
      <c r="C17" s="5"/>
      <c r="F17" s="4"/>
    </row>
    <row r="18" spans="1:10" s="3" customFormat="1" ht="18" customHeight="1" x14ac:dyDescent="0.25">
      <c r="A18" s="43" t="s">
        <v>17</v>
      </c>
      <c r="B18" s="82"/>
      <c r="C18" s="307">
        <v>43373</v>
      </c>
      <c r="D18" s="308"/>
      <c r="E18" s="308"/>
      <c r="F18" s="308"/>
      <c r="G18" s="308"/>
      <c r="H18" s="308"/>
      <c r="I18" s="309"/>
      <c r="J18" s="24"/>
    </row>
    <row r="19" spans="1:10" s="3" customFormat="1" ht="18" customHeight="1" x14ac:dyDescent="0.25">
      <c r="A19" s="50" t="s">
        <v>18</v>
      </c>
      <c r="B19" s="51"/>
      <c r="C19" s="284" t="s">
        <v>109</v>
      </c>
      <c r="D19" s="285"/>
      <c r="E19" s="285"/>
      <c r="F19" s="285"/>
      <c r="G19" s="285"/>
      <c r="H19" s="285"/>
      <c r="I19" s="286"/>
      <c r="J19" s="25"/>
    </row>
    <row r="20" spans="1:10" ht="18" customHeight="1" x14ac:dyDescent="0.25">
      <c r="A20" s="50" t="s">
        <v>110</v>
      </c>
      <c r="B20" s="51"/>
      <c r="C20" s="284" t="s">
        <v>111</v>
      </c>
      <c r="D20" s="285"/>
      <c r="E20" s="285"/>
      <c r="F20" s="285"/>
      <c r="G20" s="285"/>
      <c r="H20" s="285"/>
      <c r="I20" s="286"/>
      <c r="J20" s="25"/>
    </row>
    <row r="21" spans="1:10" ht="18" customHeight="1" thickBot="1" x14ac:dyDescent="0.3">
      <c r="A21" s="52" t="s">
        <v>20</v>
      </c>
      <c r="B21" s="53"/>
      <c r="C21" s="287" t="s">
        <v>112</v>
      </c>
      <c r="D21" s="288"/>
      <c r="E21" s="288"/>
      <c r="F21" s="288"/>
      <c r="G21" s="288"/>
      <c r="H21" s="288"/>
      <c r="I21" s="289"/>
    </row>
    <row r="22" spans="1:10" ht="9.75" customHeight="1" thickBot="1" x14ac:dyDescent="0.3">
      <c r="A22" s="27"/>
      <c r="B22" s="4"/>
      <c r="C22" s="84"/>
      <c r="D22" s="4"/>
      <c r="E22" s="4"/>
      <c r="F22" s="4"/>
    </row>
    <row r="23" spans="1:10" ht="15.75" customHeight="1" thickBot="1" x14ac:dyDescent="0.3">
      <c r="A23" s="26"/>
      <c r="B23" s="26"/>
      <c r="C23" s="26"/>
      <c r="D23" s="26"/>
      <c r="E23" s="260" t="s">
        <v>23</v>
      </c>
      <c r="F23" s="261"/>
      <c r="G23" s="261"/>
      <c r="H23" s="261"/>
      <c r="I23" s="262"/>
    </row>
    <row r="24" spans="1:10" s="7" customFormat="1" ht="39" customHeight="1" x14ac:dyDescent="0.25">
      <c r="A24" s="38" t="s">
        <v>24</v>
      </c>
      <c r="B24" s="55" t="s">
        <v>26</v>
      </c>
      <c r="C24" s="57" t="s">
        <v>27</v>
      </c>
      <c r="D24" s="39" t="s">
        <v>28</v>
      </c>
      <c r="E24" s="40" t="s">
        <v>29</v>
      </c>
      <c r="F24" s="58" t="s">
        <v>30</v>
      </c>
      <c r="G24" s="58" t="s">
        <v>31</v>
      </c>
      <c r="H24" s="173" t="s">
        <v>32</v>
      </c>
      <c r="I24" s="41" t="s">
        <v>130</v>
      </c>
    </row>
    <row r="25" spans="1:10" ht="18" customHeight="1" x14ac:dyDescent="0.25">
      <c r="A25" s="62">
        <v>1</v>
      </c>
      <c r="B25" s="96" t="s">
        <v>113</v>
      </c>
      <c r="C25" s="98" t="s">
        <v>114</v>
      </c>
      <c r="D25" s="99">
        <v>15</v>
      </c>
      <c r="E25" s="29"/>
      <c r="F25" s="70"/>
      <c r="G25" s="70" t="str">
        <f>IF(OR(ISBLANK(D25),ISBLANK(F25)),"",D25*F25)</f>
        <v/>
      </c>
      <c r="H25" s="169"/>
      <c r="I25" s="75"/>
    </row>
    <row r="26" spans="1:10" ht="18" customHeight="1" x14ac:dyDescent="0.25">
      <c r="A26" s="62">
        <v>2</v>
      </c>
      <c r="B26" s="96" t="s">
        <v>115</v>
      </c>
      <c r="C26" s="97" t="s">
        <v>116</v>
      </c>
      <c r="D26" s="99">
        <v>10</v>
      </c>
      <c r="E26" s="29"/>
      <c r="F26" s="70"/>
      <c r="G26" s="70" t="str">
        <f t="shared" ref="G26:G35" si="0">IF(OR(ISBLANK(D26),ISBLANK(F26)),"",D26*F26)</f>
        <v/>
      </c>
      <c r="H26" s="169"/>
      <c r="I26" s="75"/>
    </row>
    <row r="27" spans="1:10" ht="18" customHeight="1" x14ac:dyDescent="0.25">
      <c r="A27" s="62">
        <v>3</v>
      </c>
      <c r="B27" s="96" t="s">
        <v>117</v>
      </c>
      <c r="C27" s="97" t="s">
        <v>118</v>
      </c>
      <c r="D27" s="99">
        <v>12</v>
      </c>
      <c r="E27" s="29"/>
      <c r="F27" s="78"/>
      <c r="G27" s="70" t="str">
        <f t="shared" si="0"/>
        <v/>
      </c>
      <c r="H27" s="169"/>
      <c r="I27" s="75"/>
    </row>
    <row r="28" spans="1:10" ht="18" customHeight="1" x14ac:dyDescent="0.25">
      <c r="A28" s="62">
        <v>4</v>
      </c>
      <c r="B28" s="96" t="s">
        <v>119</v>
      </c>
      <c r="C28" s="98" t="s">
        <v>120</v>
      </c>
      <c r="D28" s="100">
        <v>20</v>
      </c>
      <c r="E28" s="29"/>
      <c r="F28" s="70"/>
      <c r="G28" s="70" t="str">
        <f t="shared" si="0"/>
        <v/>
      </c>
      <c r="H28" s="169"/>
      <c r="I28" s="75"/>
    </row>
    <row r="29" spans="1:10" ht="18" customHeight="1" x14ac:dyDescent="0.25">
      <c r="A29" s="62">
        <v>5</v>
      </c>
      <c r="B29" s="96" t="s">
        <v>121</v>
      </c>
      <c r="C29" s="98" t="s">
        <v>114</v>
      </c>
      <c r="D29" s="100">
        <v>20</v>
      </c>
      <c r="E29" s="29"/>
      <c r="F29" s="70"/>
      <c r="G29" s="70" t="str">
        <f t="shared" si="0"/>
        <v/>
      </c>
      <c r="H29" s="169"/>
      <c r="I29" s="75"/>
    </row>
    <row r="30" spans="1:10" ht="18" customHeight="1" x14ac:dyDescent="0.25">
      <c r="A30" s="62">
        <v>6</v>
      </c>
      <c r="B30" s="96" t="s">
        <v>122</v>
      </c>
      <c r="C30" s="97" t="s">
        <v>123</v>
      </c>
      <c r="D30" s="100">
        <v>10</v>
      </c>
      <c r="E30" s="29"/>
      <c r="F30" s="70"/>
      <c r="G30" s="70" t="str">
        <f t="shared" si="0"/>
        <v/>
      </c>
      <c r="H30" s="169"/>
      <c r="I30" s="75"/>
    </row>
    <row r="31" spans="1:10" ht="18" customHeight="1" x14ac:dyDescent="0.25">
      <c r="A31" s="62"/>
      <c r="B31" s="96"/>
      <c r="C31" s="66"/>
      <c r="D31" s="68"/>
      <c r="E31" s="29"/>
      <c r="F31" s="70"/>
      <c r="G31" s="70" t="str">
        <f t="shared" si="0"/>
        <v/>
      </c>
      <c r="H31" s="169"/>
      <c r="I31" s="75"/>
    </row>
    <row r="32" spans="1:10" ht="18" customHeight="1" x14ac:dyDescent="0.25">
      <c r="A32" s="62"/>
      <c r="B32" s="64"/>
      <c r="C32" s="66"/>
      <c r="D32" s="68"/>
      <c r="E32" s="29"/>
      <c r="F32" s="70"/>
      <c r="G32" s="70" t="str">
        <f t="shared" si="0"/>
        <v/>
      </c>
      <c r="H32" s="169"/>
      <c r="I32" s="75"/>
    </row>
    <row r="33" spans="1:10" ht="18" customHeight="1" x14ac:dyDescent="0.25">
      <c r="A33" s="62"/>
      <c r="B33" s="64"/>
      <c r="C33" s="66"/>
      <c r="D33" s="68"/>
      <c r="E33" s="29"/>
      <c r="F33" s="70"/>
      <c r="G33" s="70" t="str">
        <f t="shared" si="0"/>
        <v/>
      </c>
      <c r="H33" s="169"/>
      <c r="I33" s="75"/>
    </row>
    <row r="34" spans="1:10" ht="18" customHeight="1" x14ac:dyDescent="0.25">
      <c r="A34" s="62"/>
      <c r="B34" s="64"/>
      <c r="C34" s="66"/>
      <c r="D34" s="68"/>
      <c r="E34" s="29"/>
      <c r="F34" s="70"/>
      <c r="G34" s="70" t="str">
        <f t="shared" si="0"/>
        <v/>
      </c>
      <c r="H34" s="169"/>
      <c r="I34" s="75"/>
    </row>
    <row r="35" spans="1:10" ht="18" customHeight="1" thickBot="1" x14ac:dyDescent="0.3">
      <c r="A35" s="63"/>
      <c r="B35" s="65"/>
      <c r="C35" s="67"/>
      <c r="D35" s="69"/>
      <c r="E35" s="30"/>
      <c r="F35" s="71"/>
      <c r="G35" s="71" t="str">
        <f t="shared" si="0"/>
        <v/>
      </c>
      <c r="H35" s="170"/>
      <c r="I35" s="76"/>
    </row>
    <row r="36" spans="1:10" ht="18" customHeight="1" x14ac:dyDescent="0.25">
      <c r="A36" s="47" t="s">
        <v>33</v>
      </c>
      <c r="F36" s="37" t="s">
        <v>34</v>
      </c>
      <c r="G36" s="77" t="str">
        <f>IF(SUM(G25:G35)=0,"",SUM(G25:G35))</f>
        <v/>
      </c>
      <c r="H36" s="171"/>
      <c r="I36" s="23"/>
    </row>
    <row r="37" spans="1:10" ht="18" customHeight="1" x14ac:dyDescent="0.25">
      <c r="A37" s="47"/>
      <c r="F37" s="37" t="s">
        <v>35</v>
      </c>
      <c r="G37" s="72"/>
      <c r="H37" s="171"/>
      <c r="I37" s="6"/>
    </row>
    <row r="38" spans="1:10" ht="18" customHeight="1" x14ac:dyDescent="0.25">
      <c r="C38" s="31"/>
      <c r="F38" s="37" t="s">
        <v>36</v>
      </c>
      <c r="G38" s="73"/>
      <c r="H38" s="171"/>
      <c r="I38" s="6"/>
    </row>
    <row r="39" spans="1:10" ht="18" customHeight="1" thickBot="1" x14ac:dyDescent="0.3">
      <c r="C39" s="31"/>
      <c r="F39" s="37" t="s">
        <v>37</v>
      </c>
      <c r="G39" s="74"/>
      <c r="H39" s="171"/>
      <c r="I39" s="6"/>
    </row>
    <row r="40" spans="1:10" ht="18" customHeight="1" thickBot="1" x14ac:dyDescent="0.3">
      <c r="A40" s="163" t="s">
        <v>38</v>
      </c>
      <c r="B40" s="59"/>
      <c r="C40" s="31"/>
      <c r="F40" s="37" t="s">
        <v>39</v>
      </c>
      <c r="G40" s="79" t="str">
        <f>IF(SUM(G36:G39)=0,"",SUM(G36:G39))</f>
        <v/>
      </c>
      <c r="H40" s="172"/>
      <c r="I40" s="6"/>
    </row>
    <row r="41" spans="1:10" ht="18" customHeight="1" x14ac:dyDescent="0.25">
      <c r="A41" s="101" t="s">
        <v>40</v>
      </c>
      <c r="B41" s="102"/>
      <c r="C41" s="311"/>
      <c r="D41" s="312"/>
      <c r="E41" s="313"/>
      <c r="G41" s="10"/>
      <c r="H41" s="4"/>
      <c r="I41" s="4"/>
      <c r="J41" s="6"/>
    </row>
    <row r="42" spans="1:10" ht="18" customHeight="1" x14ac:dyDescent="0.25">
      <c r="A42" s="103" t="s">
        <v>124</v>
      </c>
      <c r="B42" s="104"/>
      <c r="C42" s="284"/>
      <c r="D42" s="285"/>
      <c r="E42" s="286"/>
      <c r="F42" s="4"/>
      <c r="G42" s="4"/>
      <c r="H42" s="4"/>
      <c r="I42" s="4"/>
      <c r="J42" s="4"/>
    </row>
    <row r="43" spans="1:10" ht="18" customHeight="1" x14ac:dyDescent="0.25">
      <c r="A43" s="103" t="s">
        <v>125</v>
      </c>
      <c r="B43" s="104"/>
      <c r="C43" s="284"/>
      <c r="D43" s="285"/>
      <c r="E43" s="286"/>
      <c r="F43" s="4"/>
      <c r="G43" s="4"/>
      <c r="H43" s="4"/>
      <c r="I43" s="4"/>
      <c r="J43" s="4"/>
    </row>
    <row r="44" spans="1:10" ht="18" customHeight="1" thickBot="1" x14ac:dyDescent="0.3">
      <c r="A44" s="105" t="s">
        <v>126</v>
      </c>
      <c r="B44" s="106"/>
      <c r="C44" s="287"/>
      <c r="D44" s="288"/>
      <c r="E44" s="289"/>
      <c r="F44" s="4"/>
      <c r="G44" s="4"/>
      <c r="H44" s="4"/>
      <c r="I44" s="4"/>
      <c r="J44" s="4"/>
    </row>
    <row r="45" spans="1:10" ht="10.15" customHeight="1" thickBot="1" x14ac:dyDescent="0.3">
      <c r="A45" s="10"/>
      <c r="B45" s="4"/>
      <c r="C45" s="4"/>
      <c r="D45" s="4"/>
      <c r="E45" s="4"/>
      <c r="F45" s="4"/>
      <c r="G45" s="4"/>
      <c r="H45" s="4"/>
      <c r="I45" s="11"/>
      <c r="J45" s="4"/>
    </row>
    <row r="46" spans="1:10" s="7" customFormat="1" ht="18" customHeight="1" x14ac:dyDescent="0.25">
      <c r="A46" s="115" t="s">
        <v>42</v>
      </c>
      <c r="B46" s="116"/>
      <c r="C46" s="117"/>
      <c r="D46" s="113" t="s">
        <v>127</v>
      </c>
      <c r="E46" s="42"/>
      <c r="F46" s="42"/>
      <c r="G46" s="42"/>
      <c r="H46" s="42"/>
      <c r="I46" s="46"/>
    </row>
    <row r="47" spans="1:10" s="7" customFormat="1" ht="24" customHeight="1" x14ac:dyDescent="0.25">
      <c r="A47" s="90" t="s">
        <v>44</v>
      </c>
      <c r="B47" s="91"/>
      <c r="C47" s="91"/>
      <c r="D47" s="290"/>
      <c r="E47" s="291"/>
      <c r="F47" s="291"/>
      <c r="G47" s="291"/>
      <c r="H47" s="291"/>
      <c r="I47" s="292"/>
    </row>
    <row r="48" spans="1:10" s="7" customFormat="1" ht="24" customHeight="1" x14ac:dyDescent="0.25">
      <c r="A48" s="93" t="s">
        <v>45</v>
      </c>
      <c r="B48" s="166"/>
      <c r="C48" s="94"/>
      <c r="D48" s="293"/>
      <c r="E48" s="294"/>
      <c r="F48" s="294"/>
      <c r="G48" s="294"/>
      <c r="H48" s="294"/>
      <c r="I48" s="295"/>
    </row>
    <row r="49" spans="1:9" s="7" customFormat="1" ht="30" customHeight="1" thickBot="1" x14ac:dyDescent="0.3">
      <c r="A49" s="92" t="s">
        <v>128</v>
      </c>
      <c r="B49" s="85"/>
      <c r="C49" s="85"/>
      <c r="D49" s="296"/>
      <c r="E49" s="297"/>
      <c r="F49" s="297"/>
      <c r="G49" s="297"/>
      <c r="H49" s="297"/>
      <c r="I49" s="298"/>
    </row>
    <row r="50" spans="1:9" s="7" customFormat="1" ht="18" customHeight="1" x14ac:dyDescent="0.25">
      <c r="A50" s="2"/>
      <c r="B50" s="3"/>
    </row>
    <row r="51" spans="1:9" ht="18" customHeight="1" x14ac:dyDescent="0.25"/>
    <row r="52" spans="1:9" ht="18" customHeight="1" x14ac:dyDescent="0.25"/>
    <row r="53" spans="1:9" ht="18" customHeight="1" x14ac:dyDescent="0.25"/>
  </sheetData>
  <mergeCells count="22">
    <mergeCell ref="A3:I3"/>
    <mergeCell ref="A5:A7"/>
    <mergeCell ref="D7:E7"/>
    <mergeCell ref="E23:I23"/>
    <mergeCell ref="C41:E41"/>
    <mergeCell ref="F5:I5"/>
    <mergeCell ref="F6:I6"/>
    <mergeCell ref="F7:I7"/>
    <mergeCell ref="C42:E42"/>
    <mergeCell ref="C43:E43"/>
    <mergeCell ref="C44:E44"/>
    <mergeCell ref="D47:I49"/>
    <mergeCell ref="E10:I10"/>
    <mergeCell ref="E11:I11"/>
    <mergeCell ref="E12:I12"/>
    <mergeCell ref="E13:I13"/>
    <mergeCell ref="E14:I14"/>
    <mergeCell ref="E16:I16"/>
    <mergeCell ref="C18:I18"/>
    <mergeCell ref="C19:I19"/>
    <mergeCell ref="C20:I20"/>
    <mergeCell ref="C21:I21"/>
  </mergeCells>
  <hyperlinks>
    <hyperlink ref="E11" r:id="rId1"/>
  </hyperlinks>
  <printOptions horizontalCentered="1"/>
  <pageMargins left="0.19685039370078741" right="0.19685039370078741" top="0.19685039370078741" bottom="0.39370078740157483" header="0" footer="0.19685039370078741"/>
  <pageSetup paperSize="9" scale="82" orientation="portrait" r:id="rId2"/>
  <headerFooter alignWithMargins="0">
    <oddFooter>&amp;L&amp;"Arial,Italic"Requestfor Quotation SC-PR-10</oddFooter>
  </headerFooter>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2A93D3C8603B34BA690777E83DEEF99" ma:contentTypeVersion="7" ma:contentTypeDescription="Create a new document." ma:contentTypeScope="" ma:versionID="0545374195921d179eb7901b2621a242">
  <xsd:schema xmlns:xsd="http://www.w3.org/2001/XMLSchema" xmlns:xs="http://www.w3.org/2001/XMLSchema" xmlns:p="http://schemas.microsoft.com/office/2006/metadata/properties" xmlns:ns2="53b0d65c-b407-4f7c-8024-22fb93fbbae0" xmlns:ns3="d40722a9-0d03-4d74-a8f0-d38b74bc5bb4" targetNamespace="http://schemas.microsoft.com/office/2006/metadata/properties" ma:root="true" ma:fieldsID="701c4fd5929358f3628a7820d2a1addb" ns2:_="" ns3:_="">
    <xsd:import namespace="53b0d65c-b407-4f7c-8024-22fb93fbbae0"/>
    <xsd:import namespace="d40722a9-0d03-4d74-a8f0-d38b74bc5bb4"/>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3b0d65c-b407-4f7c-8024-22fb93fbbae0"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40722a9-0d03-4d74-a8f0-d38b74bc5bb4"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pc="http://schemas.microsoft.com/office/infopath/2007/PartnerControls" xmlns:xsi="http://www.w3.org/2001/XMLSchema-instanc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E08A12F-F607-4B7D-8DC4-654A33E2FE7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3b0d65c-b407-4f7c-8024-22fb93fbbae0"/>
    <ds:schemaRef ds:uri="d40722a9-0d03-4d74-a8f0-d38b74bc5bb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86D7E5E-A14D-4855-AED0-5866C280DE1D}">
  <ds:schemaRefs>
    <ds:schemaRef ds:uri="http://schemas.microsoft.com/office/2006/metadata/properties"/>
    <ds:schemaRef ds:uri="http://schemas.microsoft.com/office/2006/documentManagement/types"/>
    <ds:schemaRef ds:uri="http://purl.org/dc/elements/1.1/"/>
    <ds:schemaRef ds:uri="http://purl.org/dc/dcmitype/"/>
    <ds:schemaRef ds:uri="http://purl.org/dc/terms/"/>
    <ds:schemaRef ds:uri="http://schemas.openxmlformats.org/package/2006/metadata/core-properties"/>
    <ds:schemaRef ds:uri="53b0d65c-b407-4f7c-8024-22fb93fbbae0"/>
    <ds:schemaRef ds:uri="http://schemas.microsoft.com/office/infopath/2007/PartnerControls"/>
    <ds:schemaRef ds:uri="d40722a9-0d03-4d74-a8f0-d38b74bc5bb4"/>
    <ds:schemaRef ds:uri="http://www.w3.org/XML/1998/namespace"/>
  </ds:schemaRefs>
</ds:datastoreItem>
</file>

<file path=customXml/itemProps3.xml><?xml version="1.0" encoding="utf-8"?>
<ds:datastoreItem xmlns:ds="http://schemas.openxmlformats.org/officeDocument/2006/customXml" ds:itemID="{8EE31D46-43FA-47E9-A76F-A5E8B37D255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Request for Quotation</vt:lpstr>
      <vt:lpstr>Terms &amp; Conditions</vt:lpstr>
      <vt:lpstr>Guidance</vt:lpstr>
      <vt:lpstr>Example</vt:lpstr>
      <vt:lpstr>'Terms &amp; Conditions'!Print_Area</vt:lpstr>
    </vt:vector>
  </TitlesOfParts>
  <Manager/>
  <Company>Save the Children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log_temp2</dc:creator>
  <cp:keywords/>
  <dc:description/>
  <cp:lastModifiedBy>Mahmood, Aws</cp:lastModifiedBy>
  <cp:revision/>
  <cp:lastPrinted>2018-07-17T06:54:04Z</cp:lastPrinted>
  <dcterms:created xsi:type="dcterms:W3CDTF">2008-12-04T15:04:23Z</dcterms:created>
  <dcterms:modified xsi:type="dcterms:W3CDTF">2020-07-29T07:26:34Z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0x010100C2A93D3C8603B34BA690777E83DEEF99</vt:lpwstr>
  </property>
  <property fmtid="{D5CDD505-2E9C-101B-9397-08002B2CF9AE}" pid="3" name="SCITaxSource">
    <vt:lpwstr/>
  </property>
  <property fmtid="{D5CDD505-2E9C-101B-9397-08002B2CF9AE}" pid="4" name="SCITaxAssociatedThemes">
    <vt:lpwstr/>
  </property>
  <property fmtid="{D5CDD505-2E9C-101B-9397-08002B2CF9AE}" pid="5" name="SCITaxAssociatedDepartments">
    <vt:lpwstr/>
  </property>
  <property fmtid="{D5CDD505-2E9C-101B-9397-08002B2CF9AE}" pid="6" name="SCITaxPartners">
    <vt:lpwstr/>
  </property>
  <property fmtid="{D5CDD505-2E9C-101B-9397-08002B2CF9AE}" pid="7" name="SCITaxKeywords">
    <vt:lpwstr/>
  </property>
  <property fmtid="{D5CDD505-2E9C-101B-9397-08002B2CF9AE}" pid="8" name="SCITaxAssociatedLocations">
    <vt:lpwstr/>
  </property>
  <property fmtid="{D5CDD505-2E9C-101B-9397-08002B2CF9AE}" pid="9" name="SCITaxDisasterType">
    <vt:lpwstr/>
  </property>
  <property fmtid="{D5CDD505-2E9C-101B-9397-08002B2CF9AE}" pid="10" name="Created By">
    <vt:lpwstr>i:0#.w|sci\s.ramesh</vt:lpwstr>
  </property>
  <property fmtid="{D5CDD505-2E9C-101B-9397-08002B2CF9AE}" pid="11" name="Modified By">
    <vt:lpwstr>i:0#.w|sci\s.ramesh</vt:lpwstr>
  </property>
  <property fmtid="{D5CDD505-2E9C-101B-9397-08002B2CF9AE}" pid="12" name="FileLeafRef">
    <vt:lpwstr>SC-PR-10 - Request for Quotation (v1.0).xlsx</vt:lpwstr>
  </property>
  <property fmtid="{D5CDD505-2E9C-101B-9397-08002B2CF9AE}" pid="13" name="SCITaxPrimaryLocation">
    <vt:lpwstr/>
  </property>
  <property fmtid="{D5CDD505-2E9C-101B-9397-08002B2CF9AE}" pid="14" name="SCITaxDocumentCategory">
    <vt:lpwstr/>
  </property>
  <property fmtid="{D5CDD505-2E9C-101B-9397-08002B2CF9AE}" pid="15" name="SCITaxLanguage">
    <vt:lpwstr/>
  </property>
  <property fmtid="{D5CDD505-2E9C-101B-9397-08002B2CF9AE}" pid="16" name="SCITaxPrimaryTheme">
    <vt:lpwstr/>
  </property>
  <property fmtid="{D5CDD505-2E9C-101B-9397-08002B2CF9AE}" pid="17" name="SCITaxPrimaryDepartment">
    <vt:lpwstr/>
  </property>
  <property fmtid="{D5CDD505-2E9C-101B-9397-08002B2CF9AE}" pid="18" name="Order">
    <vt:r8>43000</vt:r8>
  </property>
</Properties>
</file>