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ahmood11\Desktop\"/>
    </mc:Choice>
  </mc:AlternateContent>
  <bookViews>
    <workbookView xWindow="0" yWindow="0" windowWidth="23010" windowHeight="8970"/>
  </bookViews>
  <sheets>
    <sheet name="Request for Quotation" sheetId="1" r:id="rId1"/>
    <sheet name="Terms &amp; Conditions" sheetId="5" r:id="rId2"/>
    <sheet name="Guidance" sheetId="2" r:id="rId3"/>
    <sheet name="Example" sheetId="6" r:id="rId4"/>
  </sheets>
  <definedNames>
    <definedName name="_xlnm.Print_Area" localSheetId="1">'Terms &amp; Conditions'!$A$1:$B$67</definedName>
  </definedNames>
  <calcPr calcId="162913"/>
</workbook>
</file>

<file path=xl/calcChain.xml><?xml version="1.0" encoding="utf-8"?>
<calcChain xmlns="http://schemas.openxmlformats.org/spreadsheetml/2006/main">
  <c r="I29" i="1" l="1"/>
  <c r="I30" i="1" s="1"/>
  <c r="I34" i="1" s="1"/>
  <c r="G35" i="6" l="1"/>
  <c r="G34" i="6"/>
  <c r="G33" i="6"/>
  <c r="G32" i="6"/>
  <c r="G31" i="6"/>
  <c r="G30" i="6"/>
  <c r="G29" i="6"/>
  <c r="G28" i="6"/>
  <c r="G27" i="6"/>
  <c r="G26" i="6"/>
  <c r="G25" i="6"/>
  <c r="G36" i="6"/>
  <c r="G40" i="6"/>
</calcChain>
</file>

<file path=xl/comments1.xml><?xml version="1.0" encoding="utf-8"?>
<comments xmlns="http://schemas.openxmlformats.org/spreadsheetml/2006/main">
  <authors>
    <author>Mohamed Momoh</author>
  </authors>
  <commentList>
    <comment ref="B16" authorId="0" shapeId="0">
      <text>
        <r>
          <rPr>
            <b/>
            <u/>
            <sz val="9"/>
            <color indexed="81"/>
            <rFont val="Tahoma"/>
            <family val="2"/>
          </rPr>
          <t>Key Words:</t>
        </r>
        <r>
          <rPr>
            <sz val="9"/>
            <color indexed="81"/>
            <rFont val="Tahoma"/>
            <family val="2"/>
          </rPr>
          <t xml:space="preserve">
1. Any material referring to Jihad,
2. Any pictures reflecting any violent scene (having guns in hand etc.),
3. Key word like ISIS or Jihad,
4. Review of two sections on a website 1. Who we are and 2. Vision/Mission to look for any objectionable material.
</t>
        </r>
      </text>
    </comment>
  </commentList>
</comments>
</file>

<file path=xl/sharedStrings.xml><?xml version="1.0" encoding="utf-8"?>
<sst xmlns="http://schemas.openxmlformats.org/spreadsheetml/2006/main" count="202" uniqueCount="151">
  <si>
    <t>SAVE THE CHILDREN</t>
  </si>
  <si>
    <t>REQUEST FOR QUOTATION</t>
  </si>
  <si>
    <t>Version No. 2.0 / 1st Nov 2017</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</si>
  <si>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</si>
  <si>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</si>
  <si>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Date RFQ sent out:</t>
  </si>
  <si>
    <t>Date Quotation due back:</t>
  </si>
  <si>
    <t>Procurement person responsible:</t>
  </si>
  <si>
    <t xml:space="preserve">SUPPLIER NAME: </t>
  </si>
  <si>
    <t xml:space="preserve">RETURN QUOTATION TO:   SAVE THE CHILDREN </t>
  </si>
  <si>
    <t>Contact
name</t>
  </si>
  <si>
    <t xml:space="preserve">Contact
name </t>
  </si>
  <si>
    <t>E-mail</t>
  </si>
  <si>
    <t>Phone</t>
  </si>
  <si>
    <t>Fax</t>
  </si>
  <si>
    <t>Mobile</t>
  </si>
  <si>
    <t>Address</t>
  </si>
  <si>
    <t>Date items required by:</t>
  </si>
  <si>
    <t>Delivery address:</t>
  </si>
  <si>
    <t>Delivery method/Incoterms (if applicable):</t>
  </si>
  <si>
    <t>Payment terms:</t>
  </si>
  <si>
    <t>Factors to be considered for evaluation :</t>
  </si>
  <si>
    <t>e.g. (Price /Quality/Lead time) :</t>
  </si>
  <si>
    <t>For supplier to fill in:</t>
  </si>
  <si>
    <t xml:space="preserve">Line item no. </t>
  </si>
  <si>
    <t>Product code</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</si>
  <si>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</si>
  <si>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</si>
  <si>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</si>
  <si>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</si>
  <si>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</si>
  <si>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</si>
  <si>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</si>
  <si>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</si>
  <si>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</si>
  <si>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</si>
  <si>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</si>
  <si>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</si>
  <si>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</si>
  <si>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</si>
  <si>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</si>
  <si>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[4] </t>
  </si>
  <si>
    <t xml:space="preserve">Supplier confirmation of offer </t>
  </si>
  <si>
    <t>Supplier stamp, if available (otherwise only signatures)</t>
  </si>
  <si>
    <t>Name</t>
  </si>
  <si>
    <t>Title</t>
  </si>
  <si>
    <t>Date</t>
  </si>
  <si>
    <t>TERMS AND CONDITIONS OF PURCHASE</t>
  </si>
  <si>
    <t>Form Guidance</t>
  </si>
  <si>
    <r>
      <t>The</t>
    </r>
    <r>
      <rPr>
        <b/>
        <sz val="10"/>
        <color rgb="FFFF0000"/>
        <rFont val="Arial"/>
        <family val="2"/>
      </rPr>
      <t xml:space="preserve"> Request for Quotation</t>
    </r>
    <r>
      <rPr>
        <sz val="10"/>
        <rFont val="Arial"/>
        <family val="2"/>
      </rPr>
      <t xml:space="preserve"> is a form that is given to suppliers to ask them to provide price and other required information to bid to supply the goods and services required by Save the Children. 
Clear information on the specification and other requirements should be provided to the suppliers to enable them to bid. After filling the information in red in this form,suppliers may add further information as deemed necessary under red font tabs.</t>
    </r>
  </si>
  <si>
    <t>Header</t>
  </si>
  <si>
    <t>Explanation</t>
  </si>
  <si>
    <t xml:space="preserve">PR no. </t>
  </si>
  <si>
    <t>Reference to original procurement request number. Multiple numbers can be listed here if the procurement has been consolidated</t>
  </si>
  <si>
    <t>Date RFQ sent out</t>
  </si>
  <si>
    <t xml:space="preserve">Date RFQs sent/given to prospective bidders </t>
  </si>
  <si>
    <t>Date quotation due back</t>
  </si>
  <si>
    <t xml:space="preserve">Advise the suppliers here of the date that you expect them to submit quotes by. This should include enough time for them to complete it. </t>
  </si>
  <si>
    <t>Procurement person responsible</t>
  </si>
  <si>
    <t>List here the person who is managing the procurement, so that if quotes are returned to Reception, they know who to give them to</t>
  </si>
  <si>
    <t>Supplier</t>
  </si>
  <si>
    <t>Fill out the supplier name that you are giving this copy of the RFQ to</t>
  </si>
  <si>
    <t>Supplier contact details</t>
  </si>
  <si>
    <t>The supplier can fill out their own contact details</t>
  </si>
  <si>
    <t>Return quotation to</t>
  </si>
  <si>
    <t>Complete the details of where the suppliers should send/hand in their quotations</t>
  </si>
  <si>
    <t>Date items required by</t>
  </si>
  <si>
    <t xml:space="preserve">Inform the supplier of the delivery deadline for the items being quoted for </t>
  </si>
  <si>
    <t>Delivery address</t>
  </si>
  <si>
    <t>Indicate here where the supplier will have to deliver the items (if appropriate) if they win the bid</t>
  </si>
  <si>
    <t xml:space="preserve">Delivery method </t>
  </si>
  <si>
    <t>If applicable, the supplier can be advised how the items should be freighted</t>
  </si>
  <si>
    <t>Payment terms</t>
  </si>
  <si>
    <t xml:space="preserve">Instruct the supplier of the payment terms that you will be using for this order. Please note SC policy does not allow advance payments unless in exceptional circumstances. </t>
  </si>
  <si>
    <t>Line item</t>
  </si>
  <si>
    <t>Line item of the goods</t>
  </si>
  <si>
    <t>Product Code</t>
  </si>
  <si>
    <t>The Product Code is a unique item code. It can be same as stated on FWA's, otherwise internal SCI product (TIM) code (if available) can be used. If not available then leave the cell blank.</t>
  </si>
  <si>
    <t>Description of Goods/Services</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</si>
  <si>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</si>
  <si>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Unit</t>
  </si>
  <si>
    <t>Standard unit of distribution, i.e. Kit, piece, book, roll, box, packet of 100g, tablet, bottle, jar vial etc.</t>
  </si>
  <si>
    <t>Quantity required</t>
  </si>
  <si>
    <t>Number of units required</t>
  </si>
  <si>
    <t>Currency</t>
  </si>
  <si>
    <t xml:space="preserve">Leave blank for the supplier to fill in the currency of quotation </t>
  </si>
  <si>
    <t>Leave blank for supplier to put their price per unit in</t>
  </si>
  <si>
    <t>Total price</t>
  </si>
  <si>
    <t>Leave blank for supplier to put their total price</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</si>
  <si>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</si>
  <si>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</si>
  <si>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</si>
  <si>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</si>
  <si>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Procurement Team should write here any additional questions that they would like the suppliers to answer to show that they provide value for money. The criteria of purchase that the programme has written on the PR can be used to draft these questions. For example: 
 - How long is the quote valid for?
 - What goods are in stock?
 - What quality standards are used?</t>
  </si>
  <si>
    <t>Supplier confirmation of offer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</si>
  <si>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</si>
  <si>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</si>
  <si>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</si>
  <si>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PR/JAC/2018/004</t>
  </si>
  <si>
    <t>PR/JAC/2018/006</t>
  </si>
  <si>
    <t>Date quotation due back:</t>
  </si>
  <si>
    <t>G. Philora</t>
  </si>
  <si>
    <t>SUPPLIER NAME:  Stationary Express</t>
  </si>
  <si>
    <t>Mr. Laplune</t>
  </si>
  <si>
    <t>gurmeet.philora@savethechildren.org</t>
  </si>
  <si>
    <t>+509 0000000</t>
  </si>
  <si>
    <t>+509 0000001</t>
  </si>
  <si>
    <t>+509 0000002</t>
  </si>
  <si>
    <t>Building no. 1, Jacmel</t>
  </si>
  <si>
    <t>Building no. 1 Jacmel</t>
  </si>
  <si>
    <t>Delivery method (if applicable):</t>
  </si>
  <si>
    <t>Sea &amp; inland transport</t>
  </si>
  <si>
    <t>30 days</t>
  </si>
  <si>
    <t>Book, exercise, A4</t>
  </si>
  <si>
    <t>pce</t>
  </si>
  <si>
    <t>Pen, ballpoint, blue</t>
  </si>
  <si>
    <t>box of 20</t>
  </si>
  <si>
    <t>Flipchart paper</t>
  </si>
  <si>
    <t>pad</t>
  </si>
  <si>
    <t>Paper A4</t>
  </si>
  <si>
    <t>ream</t>
  </si>
  <si>
    <t>Notepad, A5</t>
  </si>
  <si>
    <t>Paper clips</t>
  </si>
  <si>
    <t>box</t>
  </si>
  <si>
    <t>[2] Packed weights &amp; dimensions of goods</t>
  </si>
  <si>
    <t>[3] Alternatives for any goods not able to supply</t>
  </si>
  <si>
    <t>[4] Provide samples of paper quality</t>
  </si>
  <si>
    <t>Supplier stamp</t>
  </si>
  <si>
    <t>Signature</t>
  </si>
  <si>
    <t>Source of Origin</t>
  </si>
  <si>
    <t>Country of Origin</t>
  </si>
  <si>
    <t>Yes/No</t>
  </si>
  <si>
    <t>Registration</t>
  </si>
  <si>
    <t>Yes/No   ________________  (Attached is registration Certificate)</t>
  </si>
  <si>
    <t>Website Checks</t>
  </si>
  <si>
    <t>[2] Key staff ID Cards provided</t>
  </si>
  <si>
    <t>[3] Valid Registration Certificate</t>
  </si>
  <si>
    <t>Website/URL</t>
  </si>
  <si>
    <t xml:space="preserve">Essential information required from supplier: </t>
  </si>
  <si>
    <r>
      <t xml:space="preserve"> </t>
    </r>
    <r>
      <rPr>
        <sz val="12"/>
        <color theme="10"/>
        <rFont val="Arial"/>
        <family val="2"/>
      </rPr>
      <t xml:space="preserve"> Email Address: </t>
    </r>
    <r>
      <rPr>
        <b/>
        <u/>
        <sz val="12"/>
        <color theme="10"/>
        <rFont val="Arial"/>
        <family val="2"/>
      </rPr>
      <t>SCIFraud@savethechildren.org</t>
    </r>
  </si>
  <si>
    <r>
      <t xml:space="preserve">Hotline Number: </t>
    </r>
    <r>
      <rPr>
        <b/>
        <u/>
        <sz val="12"/>
        <color theme="9" tint="-0.499984740745262"/>
        <rFont val="Arial"/>
        <family val="2"/>
      </rPr>
      <t>+964 751 124 0197</t>
    </r>
    <r>
      <rPr>
        <b/>
        <u/>
        <sz val="12"/>
        <rFont val="Arial"/>
        <family val="2"/>
      </rPr>
      <t xml:space="preserve"> </t>
    </r>
    <r>
      <rPr>
        <b/>
        <sz val="10"/>
        <rFont val="Arial"/>
        <family val="2"/>
      </rPr>
      <t xml:space="preserve"> open from 8:30 AM to 4:30 PM Sunday-Thursday</t>
    </r>
  </si>
  <si>
    <r>
      <t xml:space="preserve">For any concerns or complaints, you can reach out to SCI Iraq compliance department through the following email and hotline number provided below
</t>
    </r>
    <r>
      <rPr>
        <b/>
        <sz val="14"/>
        <rFont val="Arial"/>
        <family val="2"/>
      </rPr>
      <t>أذا كانت لديكم اي شكوى, يرجى الابلاغ عنها عن طريق الارقام او الايميلات المذكوره في الاسفل</t>
    </r>
  </si>
  <si>
    <t>IQD</t>
  </si>
  <si>
    <t>procurement.iraq@savethechildren.org</t>
  </si>
  <si>
    <t>L.s</t>
  </si>
  <si>
    <t>PR-IRQ-NIN-2020-247</t>
  </si>
  <si>
    <t>Rehabilitation and renovation of the eight schools in Qayyara /Ninewa, according to attached BOQs and annexs (1-8)</t>
  </si>
  <si>
    <t>No later than the month of September 2020</t>
  </si>
  <si>
    <t>Mossul Qayyara</t>
  </si>
  <si>
    <t>N/A</t>
  </si>
  <si>
    <t xml:space="preserve"> payment 30 days after fully completing the project. And will be paid on the basis of 30% after 40% work completion and a second 30% after 80% work completion and final instalment of 30% after 100% completion of work and 10% will be retained for a period of six months as part of guarantee? 
تتعهد الشركة بأستلام كامل المبالغ ثلاثون يوما بعد اكمال وتسليم المشروع. وتكون السلف على الشكل التالي:
أول 30% بعد أنجاز نسبة 40% من المشروع
 ثاني 30% بعد انجاز 80% من المشروع
 ودفعه اخيره بنسبة 30% بعد اكتمال نسبة المشروع 100% 
 10% تحجز لمدة ستة اشهر من انتهاء المشروع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</si>
</sst>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28"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sz val="10"/>
      <color indexed="14"/>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color theme="0"/>
      <name val="Arial"/>
      <family val="2"/>
    </font>
    <font>
      <sz val="10"/>
      <color theme="0"/>
      <name val="Arial"/>
      <family val="2"/>
    </font>
    <font>
      <b/>
      <i/>
      <sz val="10"/>
      <color rgb="FFFF0000"/>
      <name val="Arial"/>
      <family val="2"/>
    </font>
    <font>
      <sz val="9"/>
      <color indexed="81"/>
      <name val="Tahoma"/>
      <family val="2"/>
    </font>
    <font>
      <b/>
      <u/>
      <sz val="9"/>
      <color indexed="81"/>
      <name val="Tahoma"/>
      <family val="2"/>
    </font>
    <font>
      <b/>
      <sz val="11"/>
      <name val="Arial"/>
      <family val="2"/>
    </font>
    <font>
      <b/>
      <u/>
      <sz val="12"/>
      <name val="Arial"/>
      <family val="2"/>
    </font>
    <font>
      <b/>
      <u/>
      <sz val="12"/>
      <color theme="10"/>
      <name val="Arial"/>
      <family val="2"/>
    </font>
    <font>
      <sz val="12"/>
      <color theme="10"/>
      <name val="Arial"/>
      <family val="2"/>
    </font>
    <font>
      <b/>
      <u/>
      <sz val="12"/>
      <color theme="9" tint="-0.499984740745262"/>
      <name val="Arial"/>
      <family val="2"/>
    </font>
    <font>
      <b/>
      <u/>
      <sz val="11"/>
      <color theme="10"/>
      <name val="Arial"/>
      <family val="2"/>
    </font>
  </fonts>
  <fills count="9">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5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cellStyleXfs>
  <cellXfs count="332">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2" borderId="0" xfId="0" applyFont="1" applyFill="1" applyAlignment="1">
      <alignment horizontal="lef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vertical="distributed" wrapText="1"/>
    </xf>
    <xf numFmtId="0" fontId="0" fillId="0" borderId="0" xfId="0" applyAlignment="1">
      <alignment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wrapText="1"/>
    </xf>
    <xf numFmtId="0" fontId="6" fillId="0" borderId="0" xfId="0" applyFont="1" applyAlignment="1">
      <alignment wrapText="1"/>
    </xf>
    <xf numFmtId="0" fontId="6" fillId="0" borderId="0" xfId="0" applyFont="1" applyAlignment="1">
      <alignment horizontal="center"/>
    </xf>
    <xf numFmtId="0" fontId="8" fillId="0" borderId="0" xfId="0" applyFont="1" applyAlignment="1">
      <alignment horizontal="center"/>
    </xf>
    <xf numFmtId="0" fontId="0" fillId="0" borderId="3"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pplyBorder="1" applyAlignment="1">
      <alignment vertical="center"/>
    </xf>
    <xf numFmtId="0" fontId="6" fillId="0" borderId="0" xfId="0" applyFont="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9" fillId="0" borderId="0" xfId="0" applyFont="1" applyAlignment="1">
      <alignment horizontal="right"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3" fillId="3" borderId="5" xfId="0" applyFont="1" applyFill="1" applyBorder="1" applyAlignment="1">
      <alignment vertical="center"/>
    </xf>
    <xf numFmtId="0" fontId="3" fillId="3" borderId="18" xfId="0" applyFont="1" applyFill="1" applyBorder="1" applyAlignment="1">
      <alignmen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3" fillId="3" borderId="6" xfId="0" applyFont="1" applyFill="1" applyBorder="1" applyAlignment="1">
      <alignment vertical="center"/>
    </xf>
    <xf numFmtId="0" fontId="11" fillId="0" borderId="0" xfId="0" applyFont="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24" xfId="0" applyFont="1" applyFill="1" applyBorder="1" applyAlignment="1">
      <alignment vertical="center"/>
    </xf>
    <xf numFmtId="0" fontId="3" fillId="3" borderId="25" xfId="0" applyFont="1" applyFill="1" applyBorder="1" applyAlignment="1">
      <alignment vertical="center"/>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0" borderId="3" xfId="0" applyFont="1" applyBorder="1" applyAlignment="1">
      <alignment vertical="center"/>
    </xf>
    <xf numFmtId="0" fontId="3" fillId="3" borderId="15" xfId="0" applyFont="1" applyFill="1" applyBorder="1" applyAlignment="1">
      <alignment vertical="center" wrapText="1"/>
    </xf>
    <xf numFmtId="0" fontId="0" fillId="0" borderId="0" xfId="0" applyBorder="1" applyAlignment="1">
      <alignment vertical="center" wrapText="1"/>
    </xf>
    <xf numFmtId="0" fontId="3" fillId="3" borderId="41" xfId="0" applyFont="1" applyFill="1" applyBorder="1" applyAlignment="1">
      <alignment horizontal="center" vertical="center" wrapText="1"/>
    </xf>
    <xf numFmtId="0" fontId="9"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center" vertical="center"/>
    </xf>
    <xf numFmtId="0" fontId="0" fillId="0" borderId="12" xfId="0" applyBorder="1" applyAlignment="1">
      <alignment horizontal="center" vertical="center"/>
    </xf>
    <xf numFmtId="3" fontId="0" fillId="0" borderId="7" xfId="0" applyNumberFormat="1" applyBorder="1" applyAlignment="1">
      <alignment horizontal="center" vertical="center"/>
    </xf>
    <xf numFmtId="3" fontId="0" fillId="0" borderId="10" xfId="0" applyNumberFormat="1" applyBorder="1" applyAlignment="1">
      <alignment horizontal="center" vertical="center"/>
    </xf>
    <xf numFmtId="4" fontId="0" fillId="0" borderId="2" xfId="0" applyNumberFormat="1" applyBorder="1" applyAlignment="1">
      <alignment horizontal="right" vertical="center"/>
    </xf>
    <xf numFmtId="4" fontId="0" fillId="0" borderId="12" xfId="0" applyNumberFormat="1" applyBorder="1" applyAlignment="1">
      <alignment horizontal="right" vertical="center"/>
    </xf>
    <xf numFmtId="4" fontId="0" fillId="0" borderId="21"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4" fontId="0" fillId="0" borderId="42" xfId="0" applyNumberFormat="1" applyBorder="1" applyAlignment="1">
      <alignment horizontal="right" vertical="center"/>
    </xf>
    <xf numFmtId="4" fontId="6" fillId="0" borderId="2" xfId="0" applyNumberFormat="1" applyFont="1" applyBorder="1" applyAlignment="1">
      <alignment horizontal="right" vertical="center"/>
    </xf>
    <xf numFmtId="4" fontId="3" fillId="0" borderId="43" xfId="0" applyNumberFormat="1" applyFont="1" applyBorder="1" applyAlignment="1">
      <alignment horizontal="right" vertical="center"/>
    </xf>
    <xf numFmtId="0" fontId="13" fillId="0" borderId="0" xfId="0" applyFont="1" applyBorder="1" applyAlignment="1">
      <alignment horizontal="left" vertical="center"/>
    </xf>
    <xf numFmtId="0" fontId="13" fillId="0" borderId="4" xfId="0" applyFont="1" applyBorder="1" applyAlignment="1">
      <alignment horizontal="left" vertical="center"/>
    </xf>
    <xf numFmtId="0" fontId="3" fillId="3" borderId="44" xfId="0" applyFont="1" applyFill="1" applyBorder="1" applyAlignment="1">
      <alignment vertical="center"/>
    </xf>
    <xf numFmtId="0" fontId="3" fillId="3" borderId="45" xfId="0" applyFont="1" applyFill="1" applyBorder="1" applyAlignment="1">
      <alignment horizontal="left" vertical="center"/>
    </xf>
    <xf numFmtId="0" fontId="3" fillId="0" borderId="0" xfId="0" applyFont="1" applyBorder="1" applyAlignment="1">
      <alignment horizontal="center" vertical="center"/>
    </xf>
    <xf numFmtId="0" fontId="6" fillId="0" borderId="4" xfId="0" applyFont="1" applyBorder="1" applyAlignment="1">
      <alignment horizontal="left" vertical="center"/>
    </xf>
    <xf numFmtId="0" fontId="3" fillId="3" borderId="8" xfId="0" applyFont="1" applyFill="1" applyBorder="1" applyAlignment="1">
      <alignment vertical="center" wrapText="1"/>
    </xf>
    <xf numFmtId="0" fontId="3" fillId="3" borderId="8" xfId="0" applyFont="1" applyFill="1" applyBorder="1" applyAlignment="1">
      <alignment vertical="center"/>
    </xf>
    <xf numFmtId="0" fontId="9" fillId="3" borderId="8" xfId="0" applyFont="1" applyFill="1" applyBorder="1" applyAlignment="1">
      <alignment vertical="center" wrapText="1"/>
    </xf>
    <xf numFmtId="0" fontId="9" fillId="3" borderId="8" xfId="0" applyFont="1" applyFill="1" applyBorder="1" applyAlignment="1">
      <alignment vertical="center"/>
    </xf>
    <xf numFmtId="0" fontId="3" fillId="0" borderId="39" xfId="0" applyFont="1" applyBorder="1" applyAlignment="1">
      <alignment horizontal="left" vertical="center"/>
    </xf>
    <xf numFmtId="0" fontId="6" fillId="0" borderId="33" xfId="0" applyFont="1" applyBorder="1" applyAlignment="1">
      <alignment horizontal="left" vertical="center"/>
    </xf>
    <xf numFmtId="0" fontId="3" fillId="0" borderId="40" xfId="0" applyFont="1" applyBorder="1" applyAlignment="1">
      <alignment horizontal="left" vertical="center"/>
    </xf>
    <xf numFmtId="0" fontId="3" fillId="0" borderId="24" xfId="0" applyFont="1" applyBorder="1" applyAlignment="1">
      <alignment horizontal="left" vertical="center"/>
    </xf>
    <xf numFmtId="0" fontId="6" fillId="0" borderId="25" xfId="0" applyFont="1" applyBorder="1" applyAlignment="1">
      <alignment horizontal="left" vertical="center"/>
    </xf>
    <xf numFmtId="0" fontId="3" fillId="0" borderId="0" xfId="0" applyFont="1" applyBorder="1" applyAlignment="1">
      <alignment horizontal="left" vertical="center"/>
    </xf>
    <xf numFmtId="3" fontId="6" fillId="0" borderId="7" xfId="0" applyNumberFormat="1" applyFont="1" applyBorder="1" applyAlignment="1">
      <alignment vertical="center" wrapText="1"/>
    </xf>
    <xf numFmtId="0" fontId="0" fillId="0" borderId="7" xfId="0" applyBorder="1" applyAlignment="1">
      <alignment vertical="center"/>
    </xf>
    <xf numFmtId="0" fontId="6" fillId="0" borderId="7" xfId="0" applyFont="1" applyBorder="1" applyAlignment="1">
      <alignment vertical="center"/>
    </xf>
    <xf numFmtId="3" fontId="6" fillId="0" borderId="2" xfId="0" applyNumberFormat="1" applyFont="1" applyFill="1" applyBorder="1" applyAlignment="1" applyProtection="1">
      <alignment horizontal="center" vertical="distributed"/>
      <protection locked="0"/>
    </xf>
    <xf numFmtId="0" fontId="6" fillId="0" borderId="2" xfId="0" applyNumberFormat="1" applyFont="1" applyFill="1" applyBorder="1" applyAlignment="1" applyProtection="1">
      <alignment horizontal="center" vertical="distributed"/>
    </xf>
    <xf numFmtId="0" fontId="16" fillId="3" borderId="28" xfId="0" applyFont="1" applyFill="1" applyBorder="1" applyAlignment="1">
      <alignment vertical="center"/>
    </xf>
    <xf numFmtId="0" fontId="16" fillId="3" borderId="29" xfId="0" applyFont="1" applyFill="1" applyBorder="1" applyAlignment="1">
      <alignment vertical="center"/>
    </xf>
    <xf numFmtId="0" fontId="16" fillId="3" borderId="24" xfId="0" applyFont="1" applyFill="1" applyBorder="1" applyAlignment="1">
      <alignment vertical="center"/>
    </xf>
    <xf numFmtId="0" fontId="16" fillId="3" borderId="25" xfId="0" applyFont="1" applyFill="1" applyBorder="1" applyAlignment="1">
      <alignment vertical="center"/>
    </xf>
    <xf numFmtId="0" fontId="16" fillId="3" borderId="26" xfId="0" applyFont="1" applyFill="1" applyBorder="1" applyAlignment="1">
      <alignment vertical="center"/>
    </xf>
    <xf numFmtId="0" fontId="16" fillId="3" borderId="27" xfId="0" applyFont="1" applyFill="1" applyBorder="1" applyAlignment="1">
      <alignment vertical="center"/>
    </xf>
    <xf numFmtId="0" fontId="6" fillId="0" borderId="2" xfId="0" applyFont="1" applyBorder="1" applyAlignment="1">
      <alignment wrapText="1"/>
    </xf>
    <xf numFmtId="0" fontId="0" fillId="0" borderId="45" xfId="0" applyBorder="1"/>
    <xf numFmtId="0" fontId="17" fillId="5" borderId="0" xfId="0" applyFont="1" applyFill="1" applyAlignment="1">
      <alignment vertical="center"/>
    </xf>
    <xf numFmtId="0" fontId="18" fillId="5" borderId="0" xfId="0" applyFont="1" applyFill="1"/>
    <xf numFmtId="0" fontId="4" fillId="3" borderId="2" xfId="0" applyFont="1" applyFill="1" applyBorder="1" applyAlignment="1">
      <alignment vertical="center"/>
    </xf>
    <xf numFmtId="0" fontId="0" fillId="0" borderId="49" xfId="0" applyBorder="1"/>
    <xf numFmtId="0" fontId="16" fillId="3" borderId="15" xfId="0" applyFont="1" applyFill="1" applyBorder="1" applyAlignment="1">
      <alignment vertical="center"/>
    </xf>
    <xf numFmtId="0" fontId="19" fillId="0" borderId="2" xfId="0" applyFont="1" applyBorder="1" applyAlignment="1">
      <alignment vertical="center" wrapText="1"/>
    </xf>
    <xf numFmtId="0" fontId="16" fillId="3" borderId="18" xfId="0" applyFont="1" applyFill="1" applyBorder="1" applyAlignment="1">
      <alignment vertical="center"/>
    </xf>
    <xf numFmtId="0" fontId="16" fillId="3" borderId="5" xfId="0" applyFont="1" applyFill="1" applyBorder="1" applyAlignment="1">
      <alignment vertical="center"/>
    </xf>
    <xf numFmtId="0" fontId="16" fillId="3" borderId="5" xfId="0" applyFont="1" applyFill="1" applyBorder="1" applyAlignment="1">
      <alignment horizontal="center" vertical="center"/>
    </xf>
    <xf numFmtId="0" fontId="0" fillId="4" borderId="0" xfId="0" applyFill="1" applyAlignment="1">
      <alignment horizontal="center" vertical="center"/>
    </xf>
    <xf numFmtId="0" fontId="1" fillId="4" borderId="0" xfId="0" applyFont="1" applyFill="1" applyAlignment="1">
      <alignment horizontal="left" vertical="center"/>
    </xf>
    <xf numFmtId="0" fontId="1" fillId="4" borderId="0" xfId="0" applyFont="1" applyFill="1" applyAlignment="1">
      <alignment horizontal="right" vertical="center"/>
    </xf>
    <xf numFmtId="0" fontId="0" fillId="4" borderId="0" xfId="0" applyFill="1" applyBorder="1" applyAlignment="1">
      <alignment vertical="center" wrapText="1"/>
    </xf>
    <xf numFmtId="0" fontId="6" fillId="4" borderId="0" xfId="0" applyFont="1" applyFill="1" applyAlignment="1">
      <alignment horizontal="center" vertical="center"/>
    </xf>
    <xf numFmtId="0" fontId="3" fillId="4" borderId="18" xfId="0" applyFont="1" applyFill="1" applyBorder="1" applyAlignment="1">
      <alignment vertical="center"/>
    </xf>
    <xf numFmtId="0" fontId="3" fillId="4" borderId="0" xfId="0" applyFont="1" applyFill="1" applyBorder="1" applyAlignment="1">
      <alignment horizontal="left" vertical="center"/>
    </xf>
    <xf numFmtId="0" fontId="3" fillId="4" borderId="4" xfId="0" applyFont="1" applyFill="1" applyBorder="1" applyAlignment="1">
      <alignment horizontal="left" vertical="center"/>
    </xf>
    <xf numFmtId="0" fontId="3" fillId="4" borderId="0" xfId="0" applyFont="1" applyFill="1" applyBorder="1" applyAlignment="1">
      <alignment vertical="center"/>
    </xf>
    <xf numFmtId="0" fontId="3" fillId="4" borderId="0" xfId="0" applyFont="1" applyFill="1" applyAlignment="1">
      <alignment horizontal="center"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6" fillId="4" borderId="4" xfId="0" applyFont="1" applyFill="1" applyBorder="1" applyAlignment="1">
      <alignment horizontal="left" vertical="center"/>
    </xf>
    <xf numFmtId="0" fontId="2" fillId="4" borderId="0" xfId="0" applyFont="1" applyFill="1" applyBorder="1" applyAlignment="1">
      <alignmen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vertical="center"/>
    </xf>
    <xf numFmtId="0" fontId="2" fillId="4" borderId="0" xfId="0" applyFont="1" applyFill="1" applyAlignment="1">
      <alignment vertical="center" wrapText="1"/>
    </xf>
    <xf numFmtId="0" fontId="3" fillId="4" borderId="0" xfId="0" applyFont="1" applyFill="1" applyBorder="1" applyAlignment="1">
      <alignment horizontal="center" vertical="center"/>
    </xf>
    <xf numFmtId="0" fontId="2" fillId="4" borderId="4" xfId="0" applyFont="1" applyFill="1" applyBorder="1" applyAlignment="1">
      <alignment vertical="center"/>
    </xf>
    <xf numFmtId="1" fontId="0" fillId="4" borderId="30" xfId="0" applyNumberFormat="1" applyFill="1" applyBorder="1" applyAlignment="1">
      <alignment horizontal="center" vertical="center"/>
    </xf>
    <xf numFmtId="4" fontId="0" fillId="4" borderId="2" xfId="0" applyNumberFormat="1" applyFill="1" applyBorder="1" applyAlignment="1">
      <alignment horizontal="right" vertical="center"/>
    </xf>
    <xf numFmtId="164" fontId="0" fillId="4" borderId="11" xfId="0" applyNumberFormat="1" applyFill="1" applyBorder="1" applyAlignment="1">
      <alignment horizontal="center" vertical="center"/>
    </xf>
    <xf numFmtId="0" fontId="11" fillId="4" borderId="0" xfId="0" applyFont="1" applyFill="1" applyAlignment="1">
      <alignment horizontal="left" vertical="center"/>
    </xf>
    <xf numFmtId="0" fontId="9" fillId="4" borderId="0" xfId="0" applyFont="1" applyFill="1" applyAlignment="1">
      <alignment horizontal="right" vertical="center"/>
    </xf>
    <xf numFmtId="0" fontId="0" fillId="4" borderId="3" xfId="0" applyFill="1" applyBorder="1" applyAlignment="1">
      <alignment vertical="center"/>
    </xf>
    <xf numFmtId="4" fontId="0" fillId="4" borderId="21" xfId="0" applyNumberFormat="1" applyFill="1" applyBorder="1" applyAlignment="1">
      <alignment horizontal="right" vertical="center"/>
    </xf>
    <xf numFmtId="4" fontId="0" fillId="4" borderId="22" xfId="0" applyNumberFormat="1" applyFill="1" applyBorder="1" applyAlignment="1">
      <alignment horizontal="right" vertical="center"/>
    </xf>
    <xf numFmtId="4" fontId="0" fillId="4" borderId="23" xfId="0" applyNumberFormat="1" applyFill="1" applyBorder="1" applyAlignment="1">
      <alignment horizontal="right"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3" fillId="4" borderId="39" xfId="0" applyFont="1" applyFill="1" applyBorder="1" applyAlignment="1">
      <alignment horizontal="left" vertical="center"/>
    </xf>
    <xf numFmtId="0" fontId="6" fillId="4" borderId="33" xfId="0" applyFont="1" applyFill="1" applyBorder="1" applyAlignment="1">
      <alignment horizontal="left" vertical="center"/>
    </xf>
    <xf numFmtId="0" fontId="3" fillId="4" borderId="24" xfId="0" applyFont="1" applyFill="1" applyBorder="1" applyAlignment="1">
      <alignment horizontal="left" vertical="center"/>
    </xf>
    <xf numFmtId="0" fontId="3" fillId="4" borderId="30" xfId="0" applyFont="1" applyFill="1" applyBorder="1" applyAlignment="1">
      <alignment horizontal="left" vertical="center"/>
    </xf>
    <xf numFmtId="0" fontId="6" fillId="4" borderId="25" xfId="0" applyFont="1" applyFill="1" applyBorder="1" applyAlignment="1">
      <alignment horizontal="left" vertical="center"/>
    </xf>
    <xf numFmtId="0" fontId="3" fillId="4" borderId="40" xfId="0" applyFont="1" applyFill="1" applyBorder="1" applyAlignment="1">
      <alignment horizontal="left" vertical="center"/>
    </xf>
    <xf numFmtId="0" fontId="2" fillId="4" borderId="0" xfId="0" applyFont="1" applyFill="1" applyBorder="1" applyAlignment="1">
      <alignment horizontal="center" vertical="center"/>
    </xf>
    <xf numFmtId="0" fontId="5" fillId="4" borderId="0" xfId="0" applyFont="1" applyFill="1" applyAlignment="1">
      <alignment horizontal="right" vertical="top"/>
    </xf>
    <xf numFmtId="0" fontId="3" fillId="3" borderId="5" xfId="0" applyFont="1" applyFill="1" applyBorder="1" applyAlignment="1">
      <alignment horizontal="center" vertical="center" wrapText="1"/>
    </xf>
    <xf numFmtId="0" fontId="16" fillId="3" borderId="49" xfId="0" applyFont="1" applyFill="1" applyBorder="1" applyAlignment="1">
      <alignment vertical="center"/>
    </xf>
    <xf numFmtId="0" fontId="16" fillId="3" borderId="30" xfId="0" applyFont="1" applyFill="1" applyBorder="1" applyAlignment="1">
      <alignment vertical="center"/>
    </xf>
    <xf numFmtId="0" fontId="16" fillId="3" borderId="19" xfId="0" applyFont="1" applyFill="1" applyBorder="1" applyAlignment="1">
      <alignment vertical="center"/>
    </xf>
    <xf numFmtId="0" fontId="3" fillId="3" borderId="5" xfId="0" applyFont="1" applyFill="1" applyBorder="1" applyAlignment="1">
      <alignment horizontal="center" vertical="center"/>
    </xf>
    <xf numFmtId="0" fontId="3" fillId="3" borderId="18" xfId="0" applyFont="1" applyFill="1" applyBorder="1" applyAlignment="1">
      <alignment horizontal="left" vertical="center"/>
    </xf>
    <xf numFmtId="0" fontId="3" fillId="3" borderId="5" xfId="0" applyFont="1" applyFill="1" applyBorder="1" applyAlignment="1">
      <alignment horizontal="left" vertical="center"/>
    </xf>
    <xf numFmtId="0" fontId="6" fillId="4" borderId="30" xfId="0" applyFont="1" applyFill="1" applyBorder="1" applyAlignment="1">
      <alignment horizontal="left" vertical="center"/>
    </xf>
    <xf numFmtId="0" fontId="6" fillId="0" borderId="30" xfId="0" applyFont="1" applyBorder="1" applyAlignment="1">
      <alignment horizontal="left" vertical="center"/>
    </xf>
    <xf numFmtId="0" fontId="6" fillId="0" borderId="0" xfId="0" applyFont="1" applyBorder="1" applyAlignment="1">
      <alignment horizontal="center" vertical="center"/>
    </xf>
    <xf numFmtId="0" fontId="9" fillId="3" borderId="1" xfId="0" applyFont="1" applyFill="1" applyBorder="1" applyAlignment="1">
      <alignment horizontal="center" vertical="justify"/>
    </xf>
    <xf numFmtId="4" fontId="0" fillId="0" borderId="7" xfId="0" applyNumberFormat="1" applyBorder="1" applyAlignment="1">
      <alignment horizontal="right" vertical="center"/>
    </xf>
    <xf numFmtId="4" fontId="0" fillId="0" borderId="32" xfId="0" applyNumberFormat="1" applyBorder="1" applyAlignment="1">
      <alignment horizontal="right" vertical="center"/>
    </xf>
    <xf numFmtId="4" fontId="0" fillId="0" borderId="0" xfId="0" applyNumberFormat="1" applyBorder="1" applyAlignment="1">
      <alignment horizontal="right" vertical="center"/>
    </xf>
    <xf numFmtId="4" fontId="3" fillId="0" borderId="0" xfId="0" applyNumberFormat="1" applyFont="1" applyBorder="1" applyAlignment="1">
      <alignment horizontal="right" vertical="center"/>
    </xf>
    <xf numFmtId="0" fontId="9" fillId="3" borderId="53" xfId="0" applyFont="1" applyFill="1" applyBorder="1" applyAlignment="1">
      <alignment horizontal="center" vertical="justify"/>
    </xf>
    <xf numFmtId="0" fontId="6" fillId="0" borderId="0" xfId="0" applyFont="1" applyBorder="1" applyAlignment="1">
      <alignment horizontal="center" vertical="center"/>
    </xf>
    <xf numFmtId="0" fontId="6" fillId="0" borderId="2" xfId="0" applyFont="1" applyBorder="1" applyAlignment="1">
      <alignment horizontal="left" vertical="center"/>
    </xf>
    <xf numFmtId="0" fontId="3" fillId="3" borderId="2" xfId="0" applyFont="1" applyFill="1" applyBorder="1" applyAlignment="1">
      <alignment vertical="center" wrapText="1"/>
    </xf>
    <xf numFmtId="0" fontId="15" fillId="0" borderId="2" xfId="1" applyBorder="1" applyAlignment="1">
      <alignment horizontal="left" vertical="center"/>
    </xf>
    <xf numFmtId="0" fontId="3" fillId="3" borderId="2" xfId="0" applyFont="1" applyFill="1" applyBorder="1" applyAlignment="1">
      <alignment vertical="center"/>
    </xf>
    <xf numFmtId="49" fontId="6" fillId="0" borderId="2" xfId="0" applyNumberFormat="1" applyFont="1" applyBorder="1" applyAlignment="1">
      <alignment horizontal="left" vertical="center"/>
    </xf>
    <xf numFmtId="0" fontId="3" fillId="0" borderId="14" xfId="0" applyFont="1" applyBorder="1" applyAlignment="1">
      <alignment vertical="center"/>
    </xf>
    <xf numFmtId="0" fontId="3" fillId="0" borderId="41" xfId="0" applyFont="1" applyBorder="1" applyAlignment="1">
      <alignment vertical="center"/>
    </xf>
    <xf numFmtId="0" fontId="3" fillId="0" borderId="54" xfId="0" applyFont="1" applyBorder="1" applyAlignment="1">
      <alignment vertical="center"/>
    </xf>
    <xf numFmtId="49" fontId="6" fillId="0" borderId="11" xfId="0" applyNumberFormat="1" applyFont="1" applyBorder="1" applyAlignment="1">
      <alignment horizontal="left" vertical="center"/>
    </xf>
    <xf numFmtId="0" fontId="9" fillId="6" borderId="9" xfId="0" applyFont="1" applyFill="1" applyBorder="1" applyAlignment="1">
      <alignment vertical="center"/>
    </xf>
    <xf numFmtId="0" fontId="6" fillId="6" borderId="12" xfId="0" applyFont="1" applyFill="1" applyBorder="1" applyAlignment="1">
      <alignment horizontal="left" vertical="center"/>
    </xf>
    <xf numFmtId="0" fontId="3" fillId="6" borderId="12" xfId="0" applyFont="1" applyFill="1" applyBorder="1" applyAlignment="1">
      <alignment vertical="center"/>
    </xf>
    <xf numFmtId="0" fontId="9"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4" xfId="0" applyFont="1" applyFill="1" applyBorder="1" applyAlignment="1">
      <alignment horizontal="center" vertical="center"/>
    </xf>
    <xf numFmtId="0" fontId="3" fillId="3" borderId="18" xfId="0" applyFont="1" applyFill="1" applyBorder="1" applyAlignment="1">
      <alignment horizontal="left" vertical="center"/>
    </xf>
    <xf numFmtId="1" fontId="22" fillId="4" borderId="8" xfId="0" applyNumberFormat="1" applyFont="1" applyFill="1" applyBorder="1" applyAlignment="1">
      <alignment horizontal="center" vertical="center"/>
    </xf>
    <xf numFmtId="4" fontId="22" fillId="4" borderId="2" xfId="0" applyNumberFormat="1" applyFont="1" applyFill="1" applyBorder="1" applyAlignment="1">
      <alignment horizontal="center" vertical="center"/>
    </xf>
    <xf numFmtId="4" fontId="3" fillId="4" borderId="42" xfId="0" applyNumberFormat="1" applyFont="1" applyFill="1" applyBorder="1" applyAlignment="1">
      <alignment horizontal="center" vertical="center"/>
    </xf>
    <xf numFmtId="4" fontId="3" fillId="4" borderId="43" xfId="0" applyNumberFormat="1" applyFont="1" applyFill="1" applyBorder="1" applyAlignment="1">
      <alignment horizontal="center" vertical="center"/>
    </xf>
    <xf numFmtId="0" fontId="6" fillId="0" borderId="2" xfId="0" applyFont="1" applyBorder="1" applyAlignment="1">
      <alignment horizontal="center" vertical="center" wrapText="1"/>
    </xf>
    <xf numFmtId="3"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9" fillId="7" borderId="46" xfId="0" applyFont="1" applyFill="1" applyBorder="1" applyAlignment="1">
      <alignment vertical="center"/>
    </xf>
    <xf numFmtId="0" fontId="13" fillId="0" borderId="2" xfId="0" applyFont="1" applyBorder="1" applyAlignment="1">
      <alignment horizontal="left" vertical="center" wrapText="1"/>
    </xf>
    <xf numFmtId="0" fontId="3" fillId="3" borderId="18"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14" fontId="3" fillId="4" borderId="24" xfId="0" applyNumberFormat="1" applyFont="1" applyFill="1" applyBorder="1" applyAlignment="1">
      <alignment horizontal="left" vertical="center"/>
    </xf>
    <xf numFmtId="14" fontId="3" fillId="4" borderId="30" xfId="0" applyNumberFormat="1" applyFont="1" applyFill="1" applyBorder="1" applyAlignment="1">
      <alignment horizontal="left" vertical="center"/>
    </xf>
    <xf numFmtId="14" fontId="3" fillId="4" borderId="31" xfId="0" applyNumberFormat="1" applyFont="1" applyFill="1" applyBorder="1" applyAlignment="1">
      <alignment horizontal="left" vertical="center"/>
    </xf>
    <xf numFmtId="0" fontId="3" fillId="3" borderId="50" xfId="0" applyFont="1" applyFill="1" applyBorder="1" applyAlignment="1">
      <alignment horizontal="left" vertical="center"/>
    </xf>
    <xf numFmtId="0" fontId="3" fillId="3" borderId="51" xfId="0" applyFont="1" applyFill="1" applyBorder="1" applyAlignment="1">
      <alignment horizontal="left" vertical="center"/>
    </xf>
    <xf numFmtId="0" fontId="3" fillId="3" borderId="52" xfId="0" applyFont="1" applyFill="1" applyBorder="1" applyAlignment="1">
      <alignment horizontal="left" vertical="center"/>
    </xf>
    <xf numFmtId="0" fontId="22" fillId="6" borderId="40" xfId="0" applyFont="1" applyFill="1" applyBorder="1" applyAlignment="1">
      <alignment horizontal="left" vertical="center" wrapText="1"/>
    </xf>
    <xf numFmtId="0" fontId="22" fillId="6" borderId="4" xfId="0" applyFont="1" applyFill="1" applyBorder="1" applyAlignment="1">
      <alignment horizontal="left" vertical="center"/>
    </xf>
    <xf numFmtId="0" fontId="22" fillId="6" borderId="38" xfId="0" applyFont="1" applyFill="1" applyBorder="1" applyAlignment="1">
      <alignment horizontal="left" vertical="center"/>
    </xf>
    <xf numFmtId="0" fontId="3" fillId="6" borderId="50" xfId="0" applyFont="1" applyFill="1" applyBorder="1" applyAlignment="1">
      <alignment horizontal="left" vertical="center"/>
    </xf>
    <xf numFmtId="0" fontId="3" fillId="6" borderId="51" xfId="0" applyFont="1" applyFill="1" applyBorder="1" applyAlignment="1">
      <alignment horizontal="left" vertical="center"/>
    </xf>
    <xf numFmtId="0" fontId="3" fillId="6" borderId="52" xfId="0" applyFont="1" applyFill="1" applyBorder="1" applyAlignment="1">
      <alignment horizontal="left" vertical="center"/>
    </xf>
    <xf numFmtId="0" fontId="6" fillId="4" borderId="10" xfId="0" applyFont="1" applyFill="1" applyBorder="1" applyAlignment="1">
      <alignment horizontal="left" vertical="center"/>
    </xf>
    <xf numFmtId="0" fontId="6" fillId="4" borderId="19" xfId="0" applyFont="1" applyFill="1" applyBorder="1" applyAlignment="1">
      <alignment horizontal="left" vertical="center"/>
    </xf>
    <xf numFmtId="0" fontId="6" fillId="4" borderId="20" xfId="0" applyFont="1" applyFill="1" applyBorder="1" applyAlignment="1">
      <alignment horizontal="left" vertical="center"/>
    </xf>
    <xf numFmtId="0" fontId="6" fillId="4" borderId="7" xfId="0" applyFont="1" applyFill="1" applyBorder="1" applyAlignment="1">
      <alignment horizontal="left" vertical="center"/>
    </xf>
    <xf numFmtId="0" fontId="6" fillId="4" borderId="30" xfId="0" applyFont="1" applyFill="1" applyBorder="1" applyAlignment="1">
      <alignment horizontal="left" vertical="center"/>
    </xf>
    <xf numFmtId="0" fontId="6" fillId="4" borderId="31" xfId="0" applyFont="1" applyFill="1" applyBorder="1" applyAlignment="1">
      <alignment horizontal="left" vertical="center"/>
    </xf>
    <xf numFmtId="0" fontId="9" fillId="4" borderId="7"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7"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14" fillId="4" borderId="5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57"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3" fillId="3" borderId="58" xfId="0" applyFont="1" applyFill="1" applyBorder="1" applyAlignment="1">
      <alignment horizontal="left" vertical="center" wrapText="1"/>
    </xf>
    <xf numFmtId="0" fontId="3" fillId="3" borderId="46" xfId="0" applyFont="1" applyFill="1" applyBorder="1" applyAlignment="1">
      <alignment horizontal="left" vertical="center" wrapText="1"/>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24" fillId="6" borderId="40" xfId="1" applyFont="1" applyFill="1" applyBorder="1" applyAlignment="1">
      <alignment horizontal="left" vertical="center"/>
    </xf>
    <xf numFmtId="0" fontId="4" fillId="6" borderId="4" xfId="0" applyFont="1" applyFill="1" applyBorder="1" applyAlignment="1">
      <alignment horizontal="left" vertical="center"/>
    </xf>
    <xf numFmtId="0" fontId="4" fillId="6" borderId="38" xfId="0" applyFont="1" applyFill="1" applyBorder="1" applyAlignment="1">
      <alignment horizontal="left" vertical="center"/>
    </xf>
    <xf numFmtId="0" fontId="6" fillId="4" borderId="0" xfId="0" applyFont="1" applyFill="1" applyBorder="1" applyAlignment="1">
      <alignment horizontal="left" vertical="top" wrapText="1"/>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8"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6" fillId="4" borderId="15"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164" fontId="22" fillId="8" borderId="5" xfId="0" applyNumberFormat="1" applyFont="1" applyFill="1" applyBorder="1" applyAlignment="1">
      <alignment horizontal="center" vertical="center"/>
    </xf>
    <xf numFmtId="164" fontId="22" fillId="8" borderId="6" xfId="0" applyNumberFormat="1" applyFont="1" applyFill="1" applyBorder="1" applyAlignment="1">
      <alignment horizontal="center" vertical="center"/>
    </xf>
    <xf numFmtId="164" fontId="22" fillId="8" borderId="30" xfId="0" applyNumberFormat="1" applyFont="1" applyFill="1" applyBorder="1" applyAlignment="1">
      <alignment horizontal="center" vertical="center"/>
    </xf>
    <xf numFmtId="164" fontId="22" fillId="8" borderId="31" xfId="0" applyNumberFormat="1" applyFont="1" applyFill="1" applyBorder="1" applyAlignment="1">
      <alignment horizontal="center" vertical="center"/>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xf>
    <xf numFmtId="0" fontId="14" fillId="3" borderId="46" xfId="0" applyFont="1" applyFill="1" applyBorder="1" applyAlignment="1">
      <alignment horizontal="center" vertical="center"/>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6" fillId="4" borderId="7"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27" fillId="4" borderId="7" xfId="1" applyFont="1" applyFill="1" applyBorder="1" applyAlignment="1">
      <alignment horizontal="center" vertical="center"/>
    </xf>
    <xf numFmtId="0" fontId="22" fillId="4" borderId="30" xfId="0" applyFont="1" applyFill="1" applyBorder="1" applyAlignment="1">
      <alignment horizontal="center" vertical="center"/>
    </xf>
    <xf numFmtId="0" fontId="22" fillId="4" borderId="31" xfId="0" applyFont="1" applyFill="1" applyBorder="1" applyAlignment="1">
      <alignment horizontal="center" vertical="center"/>
    </xf>
    <xf numFmtId="0" fontId="7" fillId="0" borderId="0" xfId="0" applyFont="1" applyFill="1" applyBorder="1" applyAlignment="1">
      <alignment horizontal="lef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7"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4" xfId="0" applyFont="1" applyBorder="1" applyAlignment="1">
      <alignment horizontal="center" vertical="center"/>
    </xf>
    <xf numFmtId="0" fontId="6" fillId="0" borderId="38" xfId="0" applyFont="1" applyBorder="1" applyAlignment="1">
      <alignment horizontal="center" vertic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15" fillId="0" borderId="2" xfId="1" applyBorder="1" applyAlignment="1">
      <alignment horizontal="left" vertical="center"/>
    </xf>
    <xf numFmtId="0" fontId="15" fillId="0" borderId="11" xfId="1" applyBorder="1" applyAlignment="1">
      <alignment horizontal="left" vertical="center"/>
    </xf>
    <xf numFmtId="49" fontId="6" fillId="0" borderId="2" xfId="0" applyNumberFormat="1" applyFont="1" applyBorder="1" applyAlignment="1">
      <alignment horizontal="left" vertical="center"/>
    </xf>
    <xf numFmtId="49" fontId="6" fillId="0" borderId="11" xfId="0" applyNumberFormat="1" applyFont="1" applyBorder="1" applyAlignment="1">
      <alignment horizontal="left" vertical="center"/>
    </xf>
    <xf numFmtId="0" fontId="6" fillId="6" borderId="12" xfId="0" applyFont="1" applyFill="1" applyBorder="1" applyAlignment="1">
      <alignment horizontal="left" vertical="center"/>
    </xf>
    <xf numFmtId="0" fontId="6" fillId="6" borderId="55" xfId="0" applyFont="1" applyFill="1" applyBorder="1" applyAlignment="1">
      <alignment horizontal="left" vertical="center"/>
    </xf>
    <xf numFmtId="14" fontId="6" fillId="0" borderId="15" xfId="0" applyNumberFormat="1" applyFont="1" applyBorder="1" applyAlignment="1">
      <alignment horizontal="left" vertical="center"/>
    </xf>
    <xf numFmtId="14" fontId="6" fillId="0" borderId="5" xfId="0" applyNumberFormat="1" applyFont="1" applyBorder="1" applyAlignment="1">
      <alignment horizontal="left" vertical="center"/>
    </xf>
    <xf numFmtId="14" fontId="6" fillId="0" borderId="6" xfId="0" applyNumberFormat="1" applyFont="1" applyBorder="1" applyAlignment="1">
      <alignment horizontal="left" vertical="center"/>
    </xf>
    <xf numFmtId="0" fontId="6" fillId="0" borderId="0" xfId="0" applyFont="1" applyFill="1" applyBorder="1" applyAlignment="1">
      <alignment horizontal="left" vertical="center" wrapText="1"/>
    </xf>
    <xf numFmtId="0" fontId="6" fillId="0" borderId="15"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164" fontId="6" fillId="0" borderId="15"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30" xfId="0" applyNumberFormat="1" applyFont="1" applyBorder="1" applyAlignment="1">
      <alignment horizontal="left" vertical="center"/>
    </xf>
    <xf numFmtId="164" fontId="6" fillId="0" borderId="31" xfId="0" applyNumberFormat="1" applyFont="1" applyBorder="1" applyAlignment="1">
      <alignment horizontal="left" vertical="center"/>
    </xf>
    <xf numFmtId="14" fontId="3" fillId="4" borderId="18" xfId="0" applyNumberFormat="1" applyFont="1" applyFill="1" applyBorder="1" applyAlignment="1">
      <alignment horizontal="center" vertical="center"/>
    </xf>
    <xf numFmtId="14" fontId="3" fillId="4" borderId="5" xfId="0" applyNumberFormat="1" applyFont="1" applyFill="1" applyBorder="1" applyAlignment="1">
      <alignment horizontal="center" vertical="center"/>
    </xf>
    <xf numFmtId="14" fontId="3" fillId="4" borderId="6" xfId="0" applyNumberFormat="1" applyFont="1" applyFill="1" applyBorder="1" applyAlignment="1">
      <alignment horizontal="center" vertical="center"/>
    </xf>
    <xf numFmtId="14" fontId="4" fillId="4" borderId="24" xfId="0" applyNumberFormat="1" applyFont="1" applyFill="1" applyBorder="1" applyAlignment="1">
      <alignment horizontal="center" vertical="center"/>
    </xf>
    <xf numFmtId="14" fontId="4" fillId="4" borderId="30" xfId="0" applyNumberFormat="1" applyFont="1" applyFill="1" applyBorder="1" applyAlignment="1">
      <alignment horizontal="center" vertical="center"/>
    </xf>
    <xf numFmtId="14" fontId="4" fillId="4" borderId="31" xfId="0" applyNumberFormat="1" applyFont="1" applyFill="1" applyBorder="1" applyAlignment="1">
      <alignment horizontal="center" vertical="center"/>
    </xf>
    <xf numFmtId="14" fontId="6" fillId="4" borderId="24" xfId="0" applyNumberFormat="1" applyFont="1" applyFill="1" applyBorder="1" applyAlignment="1">
      <alignment horizontal="center" vertical="center"/>
    </xf>
    <xf numFmtId="14" fontId="6" fillId="4" borderId="30" xfId="0" applyNumberFormat="1" applyFont="1" applyFill="1" applyBorder="1" applyAlignment="1">
      <alignment horizontal="center" vertical="center"/>
    </xf>
    <xf numFmtId="14" fontId="6" fillId="4" borderId="31" xfId="0" applyNumberFormat="1" applyFont="1" applyFill="1" applyBorder="1" applyAlignment="1">
      <alignment horizontal="center" vertical="center"/>
    </xf>
    <xf numFmtId="14" fontId="3" fillId="4" borderId="24" xfId="0" applyNumberFormat="1" applyFont="1" applyFill="1" applyBorder="1" applyAlignment="1">
      <alignment horizontal="center" vertical="center" wrapText="1"/>
    </xf>
    <xf numFmtId="14" fontId="3" fillId="4" borderId="30" xfId="0" applyNumberFormat="1" applyFont="1" applyFill="1" applyBorder="1" applyAlignment="1">
      <alignment horizontal="center" vertical="center" wrapText="1"/>
    </xf>
    <xf numFmtId="14" fontId="3" fillId="4" borderId="31"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1031"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a:xfrm>
          <a:off x="0" y="0"/>
          <a:ext cx="0" cy="0"/>
        </a:xfrm>
        <a:prstGeom prst="rect">
          <a:avLst/>
        </a:prstGeom>
      </xdr:spPr>
    </xdr:sp>
    <xdr:clientData/>
  </xdr:twoCellAnchor>
  <xdr:twoCellAnchor editAs="oneCell">
    <xdr:from>
      <xdr:col>0</xdr:col>
      <xdr:colOff>152400</xdr:colOff>
      <xdr:row>2</xdr:row>
      <xdr:rowOff>0</xdr:rowOff>
    </xdr:from>
    <xdr:to>
      <xdr:col>1</xdr:col>
      <xdr:colOff>3743325</xdr:colOff>
      <xdr:row>68</xdr:row>
      <xdr:rowOff>111418</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61950"/>
          <a:ext cx="7486650" cy="10798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ocurement.iraq@savethechildren.org" TargetMode="External"/><Relationship Id="rId1" Type="http://schemas.openxmlformats.org/officeDocument/2006/relationships/hyperlink" Target="mailto:SCIFraud@savethechildren.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mailto:gurmeet.philora@savethechildren.or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7"/>
  <sheetViews>
    <sheetView tabSelected="1" topLeftCell="A7" zoomScale="80" zoomScaleNormal="80" zoomScaleSheetLayoutView="100" workbookViewId="0">
      <selection activeCell="G15" sqref="G15:K16"/>
    </sheetView>
  </sheetViews>
  <sheetFormatPr defaultColWidth="9.26953125" defaultRowHeight="12.5" x14ac:dyDescent="0.25"/>
  <cols>
    <col min="1" max="1" width="2.7265625" style="1" customWidth="1"/>
    <col min="2" max="2" width="14.7265625" style="1" customWidth="1"/>
    <col min="3" max="3" width="9.7265625" style="1" customWidth="1"/>
    <col min="4" max="4" width="45.453125" style="1" customWidth="1"/>
    <col min="5" max="5" width="11.54296875" style="1" customWidth="1"/>
    <col min="6" max="6" width="12.26953125" style="1" customWidth="1"/>
    <col min="7" max="7" width="12" style="1" customWidth="1"/>
    <col min="8" max="9" width="10.7265625" style="1" customWidth="1"/>
    <col min="10" max="10" width="12" style="1" customWidth="1"/>
    <col min="11" max="12" width="12.26953125" style="1" customWidth="1"/>
    <col min="13" max="13" width="4.7265625" style="1" customWidth="1"/>
    <col min="14" max="16384" width="9.26953125" style="1"/>
  </cols>
  <sheetData>
    <row r="1" spans="1:14" s="61" customFormat="1" ht="36" customHeight="1" x14ac:dyDescent="0.25">
      <c r="B1" s="12" t="s">
        <v>0</v>
      </c>
      <c r="C1" s="12"/>
      <c r="D1" s="60"/>
      <c r="E1" s="60"/>
      <c r="F1" s="49"/>
      <c r="G1" s="49"/>
      <c r="H1" s="49"/>
      <c r="I1" s="49"/>
      <c r="J1" s="49"/>
      <c r="K1" s="48" t="s">
        <v>1</v>
      </c>
    </row>
    <row r="2" spans="1:14" ht="29.25" customHeight="1" x14ac:dyDescent="0.25">
      <c r="A2" s="118"/>
      <c r="B2" s="119"/>
      <c r="C2" s="119"/>
      <c r="D2" s="118"/>
      <c r="E2" s="118"/>
      <c r="F2" s="120"/>
      <c r="G2" s="120"/>
      <c r="H2" s="120"/>
      <c r="I2" s="120"/>
      <c r="J2" s="120"/>
      <c r="K2" s="157" t="s">
        <v>2</v>
      </c>
      <c r="L2" s="120"/>
    </row>
    <row r="3" spans="1:14" ht="58.5" customHeight="1" x14ac:dyDescent="0.25">
      <c r="A3" s="118"/>
      <c r="B3" s="250" t="s">
        <v>3</v>
      </c>
      <c r="C3" s="250"/>
      <c r="D3" s="250"/>
      <c r="E3" s="250"/>
      <c r="F3" s="250"/>
      <c r="G3" s="250"/>
      <c r="H3" s="250"/>
      <c r="I3" s="250"/>
      <c r="J3" s="250"/>
      <c r="K3" s="250"/>
      <c r="L3" s="121"/>
    </row>
    <row r="4" spans="1:14" ht="12" customHeight="1" thickBot="1" x14ac:dyDescent="0.3">
      <c r="A4" s="118"/>
      <c r="B4" s="118"/>
      <c r="C4" s="118"/>
      <c r="D4" s="118"/>
      <c r="E4" s="118"/>
      <c r="F4" s="118"/>
      <c r="G4" s="118"/>
      <c r="H4" s="118"/>
      <c r="I4" s="118"/>
      <c r="J4" s="118"/>
      <c r="K4" s="118"/>
      <c r="L4" s="118"/>
    </row>
    <row r="5" spans="1:14" s="28" customFormat="1" ht="18" customHeight="1" x14ac:dyDescent="0.25">
      <c r="A5" s="122"/>
      <c r="B5" s="270" t="s">
        <v>4</v>
      </c>
      <c r="C5" s="230" t="s">
        <v>145</v>
      </c>
      <c r="D5" s="231"/>
      <c r="E5" s="232"/>
      <c r="F5" s="43" t="s">
        <v>5</v>
      </c>
      <c r="G5" s="82"/>
      <c r="H5" s="266">
        <v>44041</v>
      </c>
      <c r="I5" s="266"/>
      <c r="J5" s="266"/>
      <c r="K5" s="267"/>
      <c r="L5" s="122"/>
    </row>
    <row r="6" spans="1:14" s="28" customFormat="1" ht="18" customHeight="1" x14ac:dyDescent="0.25">
      <c r="A6" s="122"/>
      <c r="B6" s="271"/>
      <c r="C6" s="233"/>
      <c r="D6" s="234"/>
      <c r="E6" s="235"/>
      <c r="F6" s="50" t="s">
        <v>6</v>
      </c>
      <c r="G6" s="83"/>
      <c r="H6" s="268">
        <v>44061</v>
      </c>
      <c r="I6" s="268"/>
      <c r="J6" s="268"/>
      <c r="K6" s="269"/>
      <c r="L6" s="122"/>
    </row>
    <row r="7" spans="1:14" s="28" customFormat="1" ht="27" customHeight="1" thickBot="1" x14ac:dyDescent="0.3">
      <c r="A7" s="122"/>
      <c r="B7" s="272"/>
      <c r="C7" s="236"/>
      <c r="D7" s="237"/>
      <c r="E7" s="238"/>
      <c r="F7" s="273" t="s">
        <v>7</v>
      </c>
      <c r="G7" s="274"/>
      <c r="H7" s="215"/>
      <c r="I7" s="216"/>
      <c r="J7" s="216"/>
      <c r="K7" s="217"/>
      <c r="L7" s="122"/>
    </row>
    <row r="8" spans="1:14" s="28" customFormat="1" ht="10.15" customHeight="1" thickBot="1" x14ac:dyDescent="0.3">
      <c r="A8" s="122"/>
      <c r="B8" s="122"/>
      <c r="C8" s="122"/>
      <c r="D8" s="126"/>
      <c r="E8" s="126"/>
      <c r="F8" s="126"/>
      <c r="G8" s="122"/>
      <c r="H8" s="122"/>
      <c r="I8" s="122"/>
      <c r="J8" s="122"/>
      <c r="K8" s="122"/>
      <c r="L8" s="122"/>
    </row>
    <row r="9" spans="1:14" s="7" customFormat="1" ht="18" customHeight="1" x14ac:dyDescent="0.25">
      <c r="A9" s="127"/>
      <c r="B9" s="123" t="s">
        <v>8</v>
      </c>
      <c r="C9" s="128"/>
      <c r="D9" s="128"/>
      <c r="E9" s="128"/>
      <c r="F9" s="123" t="s">
        <v>9</v>
      </c>
      <c r="G9" s="128"/>
      <c r="H9" s="128"/>
      <c r="I9" s="128"/>
      <c r="J9" s="128"/>
      <c r="K9" s="129"/>
      <c r="L9" s="127"/>
      <c r="M9" s="84"/>
      <c r="N9" s="84"/>
    </row>
    <row r="10" spans="1:14" s="28" customFormat="1" ht="26" x14ac:dyDescent="0.25">
      <c r="A10" s="122"/>
      <c r="B10" s="88" t="s">
        <v>10</v>
      </c>
      <c r="C10" s="221"/>
      <c r="D10" s="222"/>
      <c r="E10" s="223"/>
      <c r="F10" s="86" t="s">
        <v>11</v>
      </c>
      <c r="G10" s="275"/>
      <c r="H10" s="276"/>
      <c r="I10" s="276"/>
      <c r="J10" s="276"/>
      <c r="K10" s="277"/>
      <c r="L10" s="122"/>
      <c r="M10" s="167"/>
      <c r="N10" s="167"/>
    </row>
    <row r="11" spans="1:14" s="28" customFormat="1" ht="18" customHeight="1" x14ac:dyDescent="0.25">
      <c r="A11" s="122"/>
      <c r="B11" s="89" t="s">
        <v>12</v>
      </c>
      <c r="C11" s="224"/>
      <c r="D11" s="225"/>
      <c r="E11" s="226"/>
      <c r="F11" s="87" t="s">
        <v>12</v>
      </c>
      <c r="G11" s="278" t="s">
        <v>143</v>
      </c>
      <c r="H11" s="279"/>
      <c r="I11" s="279"/>
      <c r="J11" s="279"/>
      <c r="K11" s="280"/>
      <c r="L11" s="122"/>
      <c r="M11" s="167"/>
      <c r="N11" s="167"/>
    </row>
    <row r="12" spans="1:14" s="28" customFormat="1" ht="18" customHeight="1" x14ac:dyDescent="0.25">
      <c r="A12" s="122"/>
      <c r="B12" s="89" t="s">
        <v>13</v>
      </c>
      <c r="C12" s="224"/>
      <c r="D12" s="225"/>
      <c r="E12" s="226"/>
      <c r="F12" s="87" t="s">
        <v>13</v>
      </c>
      <c r="G12" s="218"/>
      <c r="H12" s="219"/>
      <c r="I12" s="219"/>
      <c r="J12" s="219"/>
      <c r="K12" s="220"/>
      <c r="L12" s="122"/>
      <c r="M12" s="167"/>
      <c r="N12" s="167"/>
    </row>
    <row r="13" spans="1:14" s="28" customFormat="1" ht="18" customHeight="1" x14ac:dyDescent="0.25">
      <c r="A13" s="122"/>
      <c r="B13" s="89" t="s">
        <v>14</v>
      </c>
      <c r="C13" s="224"/>
      <c r="D13" s="225"/>
      <c r="E13" s="226"/>
      <c r="F13" s="87" t="s">
        <v>14</v>
      </c>
      <c r="G13" s="218"/>
      <c r="H13" s="219"/>
      <c r="I13" s="219"/>
      <c r="J13" s="219"/>
      <c r="K13" s="220"/>
      <c r="L13" s="122"/>
      <c r="M13" s="167"/>
      <c r="N13" s="167"/>
    </row>
    <row r="14" spans="1:14" s="28" customFormat="1" ht="18" customHeight="1" x14ac:dyDescent="0.25">
      <c r="A14" s="122"/>
      <c r="B14" s="89" t="s">
        <v>15</v>
      </c>
      <c r="C14" s="224"/>
      <c r="D14" s="225"/>
      <c r="E14" s="226"/>
      <c r="F14" s="87" t="s">
        <v>15</v>
      </c>
      <c r="G14" s="218"/>
      <c r="H14" s="219"/>
      <c r="I14" s="219"/>
      <c r="J14" s="219"/>
      <c r="K14" s="220"/>
      <c r="L14" s="122"/>
      <c r="M14" s="167"/>
      <c r="N14" s="167"/>
    </row>
    <row r="15" spans="1:14" s="28" customFormat="1" ht="18" customHeight="1" x14ac:dyDescent="0.25">
      <c r="A15" s="122"/>
      <c r="B15" s="89" t="s">
        <v>16</v>
      </c>
      <c r="C15" s="187"/>
      <c r="D15" s="188"/>
      <c r="E15" s="189"/>
      <c r="F15" s="239" t="s">
        <v>16</v>
      </c>
      <c r="G15" s="241"/>
      <c r="H15" s="242"/>
      <c r="I15" s="242"/>
      <c r="J15" s="242"/>
      <c r="K15" s="243"/>
      <c r="L15" s="122"/>
      <c r="M15" s="174"/>
      <c r="N15" s="174"/>
    </row>
    <row r="16" spans="1:14" s="28" customFormat="1" ht="18" customHeight="1" thickBot="1" x14ac:dyDescent="0.3">
      <c r="A16" s="122"/>
      <c r="B16" s="198" t="s">
        <v>137</v>
      </c>
      <c r="C16" s="227"/>
      <c r="D16" s="228"/>
      <c r="E16" s="229"/>
      <c r="F16" s="240"/>
      <c r="G16" s="244"/>
      <c r="H16" s="245"/>
      <c r="I16" s="245"/>
      <c r="J16" s="245"/>
      <c r="K16" s="246"/>
      <c r="L16" s="122"/>
      <c r="M16" s="167"/>
      <c r="N16" s="167"/>
    </row>
    <row r="17" spans="1:12" ht="10.15" customHeight="1" thickBot="1" x14ac:dyDescent="0.3">
      <c r="A17" s="118"/>
      <c r="B17" s="131"/>
      <c r="C17" s="131"/>
      <c r="D17" s="132"/>
      <c r="E17" s="131"/>
      <c r="F17" s="118"/>
      <c r="G17" s="118"/>
      <c r="H17" s="133"/>
      <c r="I17" s="133"/>
      <c r="J17" s="118"/>
      <c r="K17" s="118"/>
      <c r="L17" s="118"/>
    </row>
    <row r="18" spans="1:12" s="3" customFormat="1" ht="18" customHeight="1" thickBot="1" x14ac:dyDescent="0.3">
      <c r="A18" s="134"/>
      <c r="B18" s="200" t="s">
        <v>17</v>
      </c>
      <c r="C18" s="201"/>
      <c r="D18" s="202"/>
      <c r="E18" s="320" t="s">
        <v>147</v>
      </c>
      <c r="F18" s="321"/>
      <c r="G18" s="321"/>
      <c r="H18" s="321"/>
      <c r="I18" s="321"/>
      <c r="J18" s="321"/>
      <c r="K18" s="322"/>
      <c r="L18" s="135"/>
    </row>
    <row r="19" spans="1:12" s="3" customFormat="1" ht="18" customHeight="1" thickBot="1" x14ac:dyDescent="0.3">
      <c r="A19" s="134"/>
      <c r="B19" s="200" t="s">
        <v>18</v>
      </c>
      <c r="C19" s="201"/>
      <c r="D19" s="202"/>
      <c r="E19" s="323" t="s">
        <v>148</v>
      </c>
      <c r="F19" s="324"/>
      <c r="G19" s="324"/>
      <c r="H19" s="324"/>
      <c r="I19" s="324"/>
      <c r="J19" s="324"/>
      <c r="K19" s="325"/>
      <c r="L19" s="136"/>
    </row>
    <row r="20" spans="1:12" ht="18" customHeight="1" thickBot="1" x14ac:dyDescent="0.3">
      <c r="A20" s="118"/>
      <c r="B20" s="200" t="s">
        <v>19</v>
      </c>
      <c r="C20" s="201"/>
      <c r="D20" s="202"/>
      <c r="E20" s="326" t="s">
        <v>149</v>
      </c>
      <c r="F20" s="327"/>
      <c r="G20" s="327"/>
      <c r="H20" s="327"/>
      <c r="I20" s="327"/>
      <c r="J20" s="327"/>
      <c r="K20" s="328"/>
      <c r="L20" s="136"/>
    </row>
    <row r="21" spans="1:12" ht="131.5" customHeight="1" thickBot="1" x14ac:dyDescent="0.3">
      <c r="A21" s="118"/>
      <c r="B21" s="200" t="s">
        <v>20</v>
      </c>
      <c r="C21" s="201"/>
      <c r="D21" s="202"/>
      <c r="E21" s="329" t="s">
        <v>150</v>
      </c>
      <c r="F21" s="330"/>
      <c r="G21" s="330"/>
      <c r="H21" s="330"/>
      <c r="I21" s="330"/>
      <c r="J21" s="330"/>
      <c r="K21" s="331"/>
      <c r="L21" s="136"/>
    </row>
    <row r="22" spans="1:12" ht="18" customHeight="1" thickBot="1" x14ac:dyDescent="0.3">
      <c r="A22" s="118"/>
      <c r="B22" s="206" t="s">
        <v>21</v>
      </c>
      <c r="C22" s="207"/>
      <c r="D22" s="208"/>
      <c r="E22" s="203" t="s">
        <v>22</v>
      </c>
      <c r="F22" s="204"/>
      <c r="G22" s="204"/>
      <c r="H22" s="204"/>
      <c r="I22" s="204"/>
      <c r="J22" s="204"/>
      <c r="K22" s="205"/>
      <c r="L22" s="136"/>
    </row>
    <row r="23" spans="1:12" ht="47.25" customHeight="1" thickBot="1" x14ac:dyDescent="0.3">
      <c r="A23" s="118"/>
      <c r="B23" s="209" t="s">
        <v>141</v>
      </c>
      <c r="C23" s="210"/>
      <c r="D23" s="210"/>
      <c r="E23" s="210"/>
      <c r="F23" s="210"/>
      <c r="G23" s="210"/>
      <c r="H23" s="210"/>
      <c r="I23" s="210"/>
      <c r="J23" s="210"/>
      <c r="K23" s="211"/>
      <c r="L23" s="136"/>
    </row>
    <row r="24" spans="1:12" ht="28.5" customHeight="1" thickBot="1" x14ac:dyDescent="0.3">
      <c r="A24" s="118"/>
      <c r="B24" s="212" t="s">
        <v>140</v>
      </c>
      <c r="C24" s="213"/>
      <c r="D24" s="213"/>
      <c r="E24" s="213"/>
      <c r="F24" s="213"/>
      <c r="G24" s="213"/>
      <c r="H24" s="213"/>
      <c r="I24" s="213"/>
      <c r="J24" s="213"/>
      <c r="K24" s="214"/>
      <c r="L24" s="136"/>
    </row>
    <row r="25" spans="1:12" ht="39.75" customHeight="1" thickBot="1" x14ac:dyDescent="0.3">
      <c r="A25" s="118"/>
      <c r="B25" s="247" t="s">
        <v>139</v>
      </c>
      <c r="C25" s="248"/>
      <c r="D25" s="248"/>
      <c r="E25" s="248"/>
      <c r="F25" s="248"/>
      <c r="G25" s="248"/>
      <c r="H25" s="248"/>
      <c r="I25" s="248"/>
      <c r="J25" s="248"/>
      <c r="K25" s="249"/>
      <c r="L25" s="118"/>
    </row>
    <row r="26" spans="1:12" ht="9.75" customHeight="1" thickBot="1" x14ac:dyDescent="0.3">
      <c r="A26" s="118"/>
      <c r="B26" s="126"/>
      <c r="C26" s="126"/>
      <c r="D26" s="133"/>
      <c r="E26" s="137"/>
      <c r="F26" s="133"/>
      <c r="G26" s="133"/>
      <c r="H26" s="133"/>
      <c r="I26" s="133"/>
      <c r="J26" s="118"/>
      <c r="K26" s="118"/>
      <c r="L26" s="118"/>
    </row>
    <row r="27" spans="1:12" ht="15.75" customHeight="1" thickBot="1" x14ac:dyDescent="0.3">
      <c r="A27" s="118"/>
      <c r="B27" s="138"/>
      <c r="C27" s="138"/>
      <c r="D27" s="138"/>
      <c r="E27" s="138"/>
      <c r="F27" s="138"/>
      <c r="G27" s="260" t="s">
        <v>23</v>
      </c>
      <c r="H27" s="261"/>
      <c r="I27" s="261"/>
      <c r="J27" s="261"/>
      <c r="K27" s="262"/>
      <c r="L27" s="118"/>
    </row>
    <row r="28" spans="1:12" s="7" customFormat="1" ht="39" customHeight="1" x14ac:dyDescent="0.25">
      <c r="A28" s="127"/>
      <c r="B28" s="38" t="s">
        <v>24</v>
      </c>
      <c r="C28" s="158" t="s">
        <v>25</v>
      </c>
      <c r="D28" s="55" t="s">
        <v>26</v>
      </c>
      <c r="E28" s="57" t="s">
        <v>27</v>
      </c>
      <c r="F28" s="39" t="s">
        <v>28</v>
      </c>
      <c r="G28" s="40" t="s">
        <v>29</v>
      </c>
      <c r="H28" s="58" t="s">
        <v>30</v>
      </c>
      <c r="I28" s="58" t="s">
        <v>31</v>
      </c>
      <c r="J28" s="168" t="s">
        <v>32</v>
      </c>
      <c r="K28" s="41" t="s">
        <v>129</v>
      </c>
      <c r="L28" s="127"/>
    </row>
    <row r="29" spans="1:12" s="7" customFormat="1" ht="63.75" customHeight="1" thickBot="1" x14ac:dyDescent="0.3">
      <c r="A29" s="127"/>
      <c r="B29" s="191">
        <v>1</v>
      </c>
      <c r="C29" s="139"/>
      <c r="D29" s="199" t="s">
        <v>146</v>
      </c>
      <c r="E29" s="195" t="s">
        <v>144</v>
      </c>
      <c r="F29" s="196">
        <v>1</v>
      </c>
      <c r="G29" s="197" t="s">
        <v>142</v>
      </c>
      <c r="H29" s="140"/>
      <c r="I29" s="192">
        <f>H29*F29</f>
        <v>0</v>
      </c>
      <c r="J29" s="140"/>
      <c r="K29" s="141"/>
      <c r="L29" s="127"/>
    </row>
    <row r="30" spans="1:12" ht="18" customHeight="1" x14ac:dyDescent="0.25">
      <c r="A30" s="118"/>
      <c r="B30" s="142" t="s">
        <v>33</v>
      </c>
      <c r="C30" s="142"/>
      <c r="D30" s="118"/>
      <c r="E30" s="118"/>
      <c r="F30" s="118"/>
      <c r="G30" s="118"/>
      <c r="H30" s="143" t="s">
        <v>34</v>
      </c>
      <c r="I30" s="193">
        <f>SUM(I29:I29)</f>
        <v>0</v>
      </c>
      <c r="J30" s="144"/>
      <c r="K30" s="144"/>
      <c r="L30" s="118"/>
    </row>
    <row r="31" spans="1:12" ht="18" customHeight="1" x14ac:dyDescent="0.25">
      <c r="A31" s="118"/>
      <c r="B31" s="142"/>
      <c r="C31" s="142"/>
      <c r="D31" s="118"/>
      <c r="E31" s="118"/>
      <c r="F31" s="118"/>
      <c r="G31" s="118"/>
      <c r="H31" s="143" t="s">
        <v>35</v>
      </c>
      <c r="I31" s="145"/>
      <c r="J31" s="132"/>
      <c r="K31" s="132"/>
      <c r="L31" s="118"/>
    </row>
    <row r="32" spans="1:12" ht="18" customHeight="1" x14ac:dyDescent="0.25">
      <c r="A32" s="118"/>
      <c r="B32" s="118"/>
      <c r="C32" s="118"/>
      <c r="D32" s="118"/>
      <c r="E32" s="133"/>
      <c r="F32" s="118"/>
      <c r="G32" s="118"/>
      <c r="H32" s="143" t="s">
        <v>36</v>
      </c>
      <c r="I32" s="146"/>
      <c r="J32" s="132"/>
      <c r="K32" s="132"/>
      <c r="L32" s="118"/>
    </row>
    <row r="33" spans="1:12" ht="18" customHeight="1" thickBot="1" x14ac:dyDescent="0.3">
      <c r="A33" s="118"/>
      <c r="B33" s="118"/>
      <c r="C33" s="118"/>
      <c r="D33" s="118"/>
      <c r="E33" s="133"/>
      <c r="F33" s="118"/>
      <c r="G33" s="118"/>
      <c r="H33" s="143" t="s">
        <v>37</v>
      </c>
      <c r="I33" s="147"/>
      <c r="J33" s="132"/>
      <c r="K33" s="132"/>
      <c r="L33" s="118"/>
    </row>
    <row r="34" spans="1:12" ht="18" customHeight="1" thickBot="1" x14ac:dyDescent="0.3">
      <c r="A34" s="118"/>
      <c r="B34" s="190" t="s">
        <v>138</v>
      </c>
      <c r="C34" s="164"/>
      <c r="D34" s="59"/>
      <c r="E34" s="133"/>
      <c r="F34" s="118"/>
      <c r="G34" s="118"/>
      <c r="H34" s="143" t="s">
        <v>39</v>
      </c>
      <c r="I34" s="194">
        <f>I30</f>
        <v>0</v>
      </c>
      <c r="J34" s="132"/>
      <c r="K34" s="132"/>
      <c r="L34" s="118"/>
    </row>
    <row r="35" spans="1:12" ht="18" customHeight="1" x14ac:dyDescent="0.25">
      <c r="A35" s="118"/>
      <c r="B35" s="101" t="s">
        <v>40</v>
      </c>
      <c r="C35" s="159"/>
      <c r="D35" s="102"/>
      <c r="E35" s="263"/>
      <c r="F35" s="264"/>
      <c r="G35" s="265"/>
      <c r="H35" s="118"/>
      <c r="I35" s="118"/>
      <c r="J35" s="132"/>
      <c r="K35" s="133"/>
      <c r="L35" s="132"/>
    </row>
    <row r="36" spans="1:12" ht="18" customHeight="1" x14ac:dyDescent="0.25">
      <c r="A36" s="118"/>
      <c r="B36" s="103" t="s">
        <v>135</v>
      </c>
      <c r="C36" s="160"/>
      <c r="D36" s="104"/>
      <c r="E36" s="218" t="s">
        <v>131</v>
      </c>
      <c r="F36" s="219"/>
      <c r="G36" s="220"/>
      <c r="H36" s="133"/>
      <c r="I36" s="133"/>
      <c r="J36" s="133"/>
      <c r="K36" s="133"/>
      <c r="L36" s="133"/>
    </row>
    <row r="37" spans="1:12" ht="18" customHeight="1" x14ac:dyDescent="0.25">
      <c r="A37" s="118"/>
      <c r="B37" s="103" t="s">
        <v>136</v>
      </c>
      <c r="C37" s="160"/>
      <c r="D37" s="104"/>
      <c r="E37" s="218" t="s">
        <v>131</v>
      </c>
      <c r="F37" s="219"/>
      <c r="G37" s="220"/>
      <c r="H37" s="133"/>
      <c r="I37" s="133"/>
      <c r="J37" s="133"/>
      <c r="K37" s="133"/>
      <c r="L37" s="133"/>
    </row>
    <row r="38" spans="1:12" ht="18" customHeight="1" thickBot="1" x14ac:dyDescent="0.3">
      <c r="A38" s="118"/>
      <c r="B38" s="105" t="s">
        <v>41</v>
      </c>
      <c r="C38" s="161"/>
      <c r="D38" s="106"/>
      <c r="E38" s="215"/>
      <c r="F38" s="216"/>
      <c r="G38" s="217"/>
      <c r="H38" s="133"/>
      <c r="I38" s="133"/>
      <c r="J38" s="133"/>
      <c r="K38" s="133"/>
      <c r="L38" s="133"/>
    </row>
    <row r="39" spans="1:12" ht="10.15" customHeight="1" thickBot="1" x14ac:dyDescent="0.3">
      <c r="A39" s="118"/>
      <c r="B39" s="148"/>
      <c r="C39" s="133"/>
      <c r="D39" s="133"/>
      <c r="E39" s="133"/>
      <c r="F39" s="133"/>
      <c r="G39" s="133"/>
      <c r="H39" s="133"/>
      <c r="I39" s="133"/>
      <c r="J39" s="133"/>
      <c r="K39" s="149"/>
      <c r="L39" s="133"/>
    </row>
    <row r="40" spans="1:12" s="7" customFormat="1" ht="18" customHeight="1" x14ac:dyDescent="0.25">
      <c r="A40" s="127"/>
      <c r="B40" s="115" t="s">
        <v>42</v>
      </c>
      <c r="C40" s="116"/>
      <c r="D40" s="42"/>
      <c r="E40" s="162"/>
      <c r="F40" s="113" t="s">
        <v>43</v>
      </c>
      <c r="G40" s="42"/>
      <c r="H40" s="42"/>
      <c r="I40" s="42"/>
      <c r="J40" s="42"/>
      <c r="K40" s="46"/>
      <c r="L40" s="127"/>
    </row>
    <row r="41" spans="1:12" s="7" customFormat="1" ht="24" customHeight="1" x14ac:dyDescent="0.25">
      <c r="A41" s="127"/>
      <c r="B41" s="150" t="s">
        <v>44</v>
      </c>
      <c r="C41" s="124"/>
      <c r="D41" s="151"/>
      <c r="E41" s="151"/>
      <c r="F41" s="251"/>
      <c r="G41" s="252"/>
      <c r="H41" s="252"/>
      <c r="I41" s="252"/>
      <c r="J41" s="252"/>
      <c r="K41" s="253"/>
      <c r="L41" s="127"/>
    </row>
    <row r="42" spans="1:12" s="7" customFormat="1" ht="24" customHeight="1" x14ac:dyDescent="0.25">
      <c r="A42" s="127"/>
      <c r="B42" s="152" t="s">
        <v>45</v>
      </c>
      <c r="C42" s="153"/>
      <c r="D42" s="165"/>
      <c r="E42" s="154"/>
      <c r="F42" s="254"/>
      <c r="G42" s="255"/>
      <c r="H42" s="255"/>
      <c r="I42" s="255"/>
      <c r="J42" s="255"/>
      <c r="K42" s="256"/>
      <c r="L42" s="127"/>
    </row>
    <row r="43" spans="1:12" s="7" customFormat="1" ht="30" customHeight="1" thickBot="1" x14ac:dyDescent="0.3">
      <c r="A43" s="127"/>
      <c r="B43" s="155" t="s">
        <v>46</v>
      </c>
      <c r="C43" s="125"/>
      <c r="D43" s="130"/>
      <c r="E43" s="130"/>
      <c r="F43" s="257"/>
      <c r="G43" s="258"/>
      <c r="H43" s="258"/>
      <c r="I43" s="258"/>
      <c r="J43" s="258"/>
      <c r="K43" s="259"/>
      <c r="L43" s="127"/>
    </row>
    <row r="44" spans="1:12" s="7" customFormat="1" ht="18" customHeight="1" x14ac:dyDescent="0.25">
      <c r="A44" s="127"/>
      <c r="B44" s="156"/>
      <c r="C44" s="156"/>
      <c r="D44" s="134"/>
      <c r="E44" s="127"/>
      <c r="F44" s="127"/>
      <c r="G44" s="127"/>
      <c r="H44" s="127"/>
      <c r="I44" s="127"/>
      <c r="J44" s="127"/>
      <c r="K44" s="127"/>
      <c r="L44" s="127"/>
    </row>
    <row r="45" spans="1:12" ht="18" customHeight="1" x14ac:dyDescent="0.25">
      <c r="A45" s="118"/>
      <c r="B45" s="118"/>
      <c r="C45" s="118"/>
      <c r="D45" s="118"/>
      <c r="E45" s="118"/>
      <c r="F45" s="118"/>
      <c r="G45" s="118"/>
      <c r="H45" s="118"/>
      <c r="I45" s="118"/>
      <c r="J45" s="118"/>
      <c r="K45" s="118"/>
      <c r="L45" s="118"/>
    </row>
    <row r="46" spans="1:12" ht="18" customHeight="1" x14ac:dyDescent="0.25">
      <c r="A46" s="118"/>
      <c r="B46" s="118"/>
      <c r="C46" s="118"/>
      <c r="D46" s="118"/>
      <c r="E46" s="118"/>
      <c r="F46" s="118"/>
      <c r="G46" s="118"/>
      <c r="H46" s="118"/>
      <c r="I46" s="118"/>
      <c r="J46" s="118"/>
      <c r="K46" s="118"/>
      <c r="L46" s="118"/>
    </row>
    <row r="47" spans="1:12" ht="18" customHeight="1" x14ac:dyDescent="0.25"/>
  </sheetData>
  <mergeCells count="39">
    <mergeCell ref="B25:K25"/>
    <mergeCell ref="B3:K3"/>
    <mergeCell ref="F41:K43"/>
    <mergeCell ref="G27:K27"/>
    <mergeCell ref="E35:G35"/>
    <mergeCell ref="E36:G36"/>
    <mergeCell ref="E37:G37"/>
    <mergeCell ref="E38:G38"/>
    <mergeCell ref="H5:K5"/>
    <mergeCell ref="H6:K6"/>
    <mergeCell ref="B5:B7"/>
    <mergeCell ref="F7:G7"/>
    <mergeCell ref="G10:K10"/>
    <mergeCell ref="G11:K11"/>
    <mergeCell ref="G12:K12"/>
    <mergeCell ref="G13:K13"/>
    <mergeCell ref="B18:D18"/>
    <mergeCell ref="H7:K7"/>
    <mergeCell ref="E18:K18"/>
    <mergeCell ref="E19:K19"/>
    <mergeCell ref="E20:K20"/>
    <mergeCell ref="G14:K14"/>
    <mergeCell ref="C10:E10"/>
    <mergeCell ref="C11:E11"/>
    <mergeCell ref="C12:E12"/>
    <mergeCell ref="C13:E13"/>
    <mergeCell ref="C14:E14"/>
    <mergeCell ref="C16:E16"/>
    <mergeCell ref="C5:E7"/>
    <mergeCell ref="F15:F16"/>
    <mergeCell ref="G15:K16"/>
    <mergeCell ref="B19:D19"/>
    <mergeCell ref="B20:D20"/>
    <mergeCell ref="E22:K22"/>
    <mergeCell ref="B22:D22"/>
    <mergeCell ref="B23:K23"/>
    <mergeCell ref="B24:K24"/>
    <mergeCell ref="E21:K21"/>
    <mergeCell ref="B21:D21"/>
  </mergeCells>
  <phoneticPr fontId="0" type="noConversion"/>
  <hyperlinks>
    <hyperlink ref="B25" r:id="rId1" display="SCIFraud@savethechildren.org"/>
    <hyperlink ref="G11" r:id="rId2"/>
  </hyperlinks>
  <printOptions horizontalCentered="1"/>
  <pageMargins left="0.19685039370078741" right="0.19685039370078741" top="0.19685039370078741" bottom="0.39370078740157483" header="0" footer="0.19685039370078741"/>
  <pageSetup paperSize="9" scale="65" orientation="portrait" r:id="rId3"/>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zoomScaleNormal="100" workbookViewId="0">
      <selection activeCell="C7" sqref="C7"/>
    </sheetView>
  </sheetViews>
  <sheetFormatPr defaultRowHeight="12.5" x14ac:dyDescent="0.25"/>
  <cols>
    <col min="1" max="1" width="58.453125" style="17" customWidth="1"/>
    <col min="2" max="2" width="61.7265625" style="16" customWidth="1"/>
  </cols>
  <sheetData>
    <row r="1" spans="1:2" ht="15.75" customHeight="1" x14ac:dyDescent="0.25">
      <c r="A1" s="24" t="s">
        <v>47</v>
      </c>
    </row>
    <row r="3" spans="1:2" ht="12.75" customHeight="1" x14ac:dyDescent="0.25">
      <c r="A3"/>
    </row>
    <row r="4" spans="1:2" ht="13" x14ac:dyDescent="0.3">
      <c r="A4" s="18"/>
    </row>
    <row r="5" spans="1:2" ht="13" x14ac:dyDescent="0.3">
      <c r="A5" s="18"/>
      <c r="B5" s="19"/>
    </row>
    <row r="6" spans="1:2" x14ac:dyDescent="0.25">
      <c r="B6" s="20"/>
    </row>
    <row r="7" spans="1:2" x14ac:dyDescent="0.25">
      <c r="A7" s="21"/>
    </row>
    <row r="8" spans="1:2" ht="13" x14ac:dyDescent="0.3">
      <c r="A8" s="18"/>
      <c r="B8" s="19"/>
    </row>
    <row r="9" spans="1:2" x14ac:dyDescent="0.25">
      <c r="A9" s="21"/>
      <c r="B9" s="20"/>
    </row>
    <row r="10" spans="1:2" x14ac:dyDescent="0.25">
      <c r="A10" s="21"/>
      <c r="B10" s="20"/>
    </row>
    <row r="11" spans="1:2" x14ac:dyDescent="0.25">
      <c r="B11" s="20"/>
    </row>
    <row r="12" spans="1:2" x14ac:dyDescent="0.25">
      <c r="A12" s="21"/>
      <c r="B12" s="20"/>
    </row>
    <row r="13" spans="1:2" x14ac:dyDescent="0.25">
      <c r="A13" s="21"/>
    </row>
    <row r="14" spans="1:2" x14ac:dyDescent="0.25">
      <c r="A14" s="21"/>
      <c r="B14" s="20"/>
    </row>
    <row r="15" spans="1:2" x14ac:dyDescent="0.25">
      <c r="A15" s="22"/>
    </row>
    <row r="16" spans="1:2" ht="13" x14ac:dyDescent="0.3">
      <c r="A16" s="18"/>
      <c r="B16" s="19"/>
    </row>
    <row r="17" spans="1:2" x14ac:dyDescent="0.25">
      <c r="A17" s="21"/>
      <c r="B17" s="20"/>
    </row>
    <row r="18" spans="1:2" x14ac:dyDescent="0.25">
      <c r="A18" s="21"/>
      <c r="B18" s="20"/>
    </row>
    <row r="19" spans="1:2" x14ac:dyDescent="0.25">
      <c r="A19" s="21"/>
    </row>
    <row r="20" spans="1:2" ht="13" x14ac:dyDescent="0.3">
      <c r="A20" s="18"/>
      <c r="B20" s="19"/>
    </row>
    <row r="21" spans="1:2" x14ac:dyDescent="0.25">
      <c r="A21" s="21"/>
      <c r="B21" s="20"/>
    </row>
    <row r="22" spans="1:2" x14ac:dyDescent="0.25">
      <c r="A22" s="21"/>
      <c r="B22" s="20"/>
    </row>
    <row r="23" spans="1:2" x14ac:dyDescent="0.25">
      <c r="A23" s="21"/>
      <c r="B23" s="20"/>
    </row>
    <row r="24" spans="1:2" x14ac:dyDescent="0.25">
      <c r="A24" s="21"/>
      <c r="B24" s="20"/>
    </row>
    <row r="25" spans="1:2" x14ac:dyDescent="0.25">
      <c r="A25" s="21"/>
    </row>
    <row r="26" spans="1:2" ht="13" x14ac:dyDescent="0.3">
      <c r="A26" s="18"/>
      <c r="B26" s="19"/>
    </row>
    <row r="27" spans="1:2" x14ac:dyDescent="0.25">
      <c r="A27" s="21"/>
      <c r="B27" s="20"/>
    </row>
    <row r="28" spans="1:2" x14ac:dyDescent="0.25">
      <c r="A28" s="21"/>
    </row>
    <row r="29" spans="1:2" ht="13" x14ac:dyDescent="0.3">
      <c r="A29" s="18"/>
      <c r="B29" s="19"/>
    </row>
    <row r="30" spans="1:2" x14ac:dyDescent="0.25">
      <c r="A30" s="21"/>
      <c r="B30" s="20"/>
    </row>
    <row r="31" spans="1:2" x14ac:dyDescent="0.25">
      <c r="A31" s="21"/>
      <c r="B31" s="20"/>
    </row>
    <row r="32" spans="1:2" x14ac:dyDescent="0.25">
      <c r="A32" s="21"/>
      <c r="B32" s="20"/>
    </row>
    <row r="33" spans="1:2" x14ac:dyDescent="0.25">
      <c r="A33" s="21"/>
      <c r="B33" s="20"/>
    </row>
    <row r="34" spans="1:2" x14ac:dyDescent="0.25">
      <c r="A34" s="21"/>
    </row>
    <row r="35" spans="1:2" ht="13" x14ac:dyDescent="0.3">
      <c r="A35" s="18"/>
      <c r="B35" s="19"/>
    </row>
    <row r="36" spans="1:2" x14ac:dyDescent="0.25">
      <c r="A36" s="21"/>
      <c r="B36" s="20"/>
    </row>
    <row r="37" spans="1:2" x14ac:dyDescent="0.25">
      <c r="A37" s="21"/>
      <c r="B37" s="20"/>
    </row>
    <row r="38" spans="1:2" x14ac:dyDescent="0.25">
      <c r="A38" s="21"/>
      <c r="B38" s="20"/>
    </row>
  </sheetData>
  <phoneticPr fontId="5" type="noConversion"/>
  <pageMargins left="0.74803149606299213" right="0.74803149606299213" top="0.98425196850393704" bottom="0.98425196850393704" header="0.51181102362204722" footer="0.51181102362204722"/>
  <pageSetup paperSize="9" scale="73" orientation="portrait" r:id="rId1"/>
  <headerFooter alignWithMargins="0">
    <oddFooter>&amp;LRequest for Quotation SC-PR-10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4" zoomScaleNormal="100" workbookViewId="0">
      <selection activeCell="A2" sqref="A2:B2"/>
    </sheetView>
  </sheetViews>
  <sheetFormatPr defaultRowHeight="12.5" x14ac:dyDescent="0.25"/>
  <cols>
    <col min="1" max="1" width="43.7265625" customWidth="1"/>
    <col min="2" max="2" width="50.26953125" style="108" customWidth="1"/>
  </cols>
  <sheetData>
    <row r="1" spans="1:2" ht="36" customHeight="1" x14ac:dyDescent="0.25">
      <c r="A1" s="109" t="s">
        <v>48</v>
      </c>
      <c r="B1" s="110"/>
    </row>
    <row r="2" spans="1:2" ht="72" customHeight="1" x14ac:dyDescent="0.25">
      <c r="A2" s="282" t="s">
        <v>49</v>
      </c>
      <c r="B2" s="283"/>
    </row>
    <row r="3" spans="1:2" x14ac:dyDescent="0.25">
      <c r="B3" s="112"/>
    </row>
    <row r="4" spans="1:2" ht="30" customHeight="1" x14ac:dyDescent="0.25">
      <c r="A4" s="111" t="s">
        <v>50</v>
      </c>
      <c r="B4" s="111" t="s">
        <v>51</v>
      </c>
    </row>
    <row r="5" spans="1:2" ht="37.5" x14ac:dyDescent="0.25">
      <c r="A5" s="13" t="s">
        <v>52</v>
      </c>
      <c r="B5" s="45" t="s">
        <v>53</v>
      </c>
    </row>
    <row r="6" spans="1:2" ht="13" x14ac:dyDescent="0.25">
      <c r="A6" s="13" t="s">
        <v>54</v>
      </c>
      <c r="B6" s="45" t="s">
        <v>55</v>
      </c>
    </row>
    <row r="7" spans="1:2" ht="37.5" x14ac:dyDescent="0.25">
      <c r="A7" s="13" t="s">
        <v>56</v>
      </c>
      <c r="B7" s="8" t="s">
        <v>57</v>
      </c>
    </row>
    <row r="8" spans="1:2" ht="37.5" x14ac:dyDescent="0.25">
      <c r="A8" s="13" t="s">
        <v>58</v>
      </c>
      <c r="B8" s="8" t="s">
        <v>59</v>
      </c>
    </row>
    <row r="9" spans="1:2" ht="25" x14ac:dyDescent="0.25">
      <c r="A9" s="13" t="s">
        <v>60</v>
      </c>
      <c r="B9" s="8" t="s">
        <v>61</v>
      </c>
    </row>
    <row r="10" spans="1:2" ht="13" x14ac:dyDescent="0.25">
      <c r="A10" s="35" t="s">
        <v>62</v>
      </c>
      <c r="B10" s="8" t="s">
        <v>63</v>
      </c>
    </row>
    <row r="11" spans="1:2" ht="25" x14ac:dyDescent="0.25">
      <c r="A11" s="13" t="s">
        <v>64</v>
      </c>
      <c r="B11" s="45" t="s">
        <v>65</v>
      </c>
    </row>
    <row r="12" spans="1:2" ht="25" x14ac:dyDescent="0.25">
      <c r="A12" s="13" t="s">
        <v>66</v>
      </c>
      <c r="B12" s="45" t="s">
        <v>67</v>
      </c>
    </row>
    <row r="13" spans="1:2" ht="25" x14ac:dyDescent="0.25">
      <c r="A13" s="13" t="s">
        <v>68</v>
      </c>
      <c r="B13" s="8" t="s">
        <v>69</v>
      </c>
    </row>
    <row r="14" spans="1:2" ht="25" x14ac:dyDescent="0.25">
      <c r="A14" s="13" t="s">
        <v>70</v>
      </c>
      <c r="B14" s="8" t="s">
        <v>71</v>
      </c>
    </row>
    <row r="15" spans="1:2" ht="37.5" x14ac:dyDescent="0.25">
      <c r="A15" s="14" t="s">
        <v>72</v>
      </c>
      <c r="B15" s="8" t="s">
        <v>73</v>
      </c>
    </row>
    <row r="16" spans="1:2" ht="13" x14ac:dyDescent="0.25">
      <c r="A16" s="14" t="s">
        <v>74</v>
      </c>
      <c r="B16" s="44" t="s">
        <v>75</v>
      </c>
    </row>
    <row r="17" spans="1:2" ht="50" x14ac:dyDescent="0.25">
      <c r="A17" s="14" t="s">
        <v>76</v>
      </c>
      <c r="B17" s="44" t="s">
        <v>77</v>
      </c>
    </row>
    <row r="18" spans="1:2" ht="75" x14ac:dyDescent="0.25">
      <c r="A18" s="14" t="s">
        <v>78</v>
      </c>
      <c r="B18" s="9" t="s">
        <v>79</v>
      </c>
    </row>
    <row r="19" spans="1:2" ht="25" x14ac:dyDescent="0.25">
      <c r="A19" s="15" t="s">
        <v>80</v>
      </c>
      <c r="B19" s="44" t="s">
        <v>81</v>
      </c>
    </row>
    <row r="20" spans="1:2" ht="13" x14ac:dyDescent="0.25">
      <c r="A20" s="15" t="s">
        <v>82</v>
      </c>
      <c r="B20" s="9" t="s">
        <v>83</v>
      </c>
    </row>
    <row r="21" spans="1:2" ht="13" x14ac:dyDescent="0.25">
      <c r="A21" s="36" t="s">
        <v>84</v>
      </c>
      <c r="B21" s="9" t="s">
        <v>85</v>
      </c>
    </row>
    <row r="22" spans="1:2" ht="13" x14ac:dyDescent="0.25">
      <c r="A22" s="36" t="s">
        <v>30</v>
      </c>
      <c r="B22" s="9" t="s">
        <v>86</v>
      </c>
    </row>
    <row r="23" spans="1:2" ht="13" x14ac:dyDescent="0.25">
      <c r="A23" s="36" t="s">
        <v>87</v>
      </c>
      <c r="B23" s="9" t="s">
        <v>88</v>
      </c>
    </row>
    <row r="24" spans="1:2" ht="25" x14ac:dyDescent="0.25">
      <c r="A24" s="36" t="s">
        <v>32</v>
      </c>
      <c r="B24" s="9" t="s">
        <v>89</v>
      </c>
    </row>
    <row r="25" spans="1:2" ht="13" x14ac:dyDescent="0.25">
      <c r="A25" s="36" t="s">
        <v>90</v>
      </c>
      <c r="B25" s="9" t="s">
        <v>91</v>
      </c>
    </row>
    <row r="26" spans="1:2" ht="100" x14ac:dyDescent="0.25">
      <c r="A26" s="14" t="s">
        <v>92</v>
      </c>
      <c r="B26" s="107" t="s">
        <v>93</v>
      </c>
    </row>
    <row r="27" spans="1:2" ht="37.5" x14ac:dyDescent="0.25">
      <c r="A27" s="114" t="s">
        <v>94</v>
      </c>
      <c r="B27" s="44" t="s">
        <v>95</v>
      </c>
    </row>
    <row r="29" spans="1:2" ht="25.5" customHeight="1" x14ac:dyDescent="0.25">
      <c r="A29" s="281" t="s">
        <v>96</v>
      </c>
      <c r="B29" s="281"/>
    </row>
  </sheetData>
  <mergeCells count="2">
    <mergeCell ref="A29:B29"/>
    <mergeCell ref="A2:B2"/>
  </mergeCells>
  <phoneticPr fontId="5" type="noConversion"/>
  <pageMargins left="0.75" right="0.75" top="1" bottom="1" header="0.5" footer="0.5"/>
  <pageSetup paperSize="9" scale="93" orientation="portrait" r:id="rId1"/>
  <headerFooter alignWithMargins="0">
    <oddHeader>&amp;C&amp;14&amp;F</oddHeader>
    <oddFooter>&amp;LRequest for Quotation SC-PR-10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3"/>
  <sheetViews>
    <sheetView topLeftCell="A8" zoomScale="90" zoomScaleNormal="90" zoomScaleSheetLayoutView="100" workbookViewId="0">
      <selection activeCell="E16" sqref="E16:I16"/>
    </sheetView>
  </sheetViews>
  <sheetFormatPr defaultColWidth="9.26953125" defaultRowHeight="12.5" x14ac:dyDescent="0.25"/>
  <cols>
    <col min="1" max="1" width="15.26953125" style="1" customWidth="1"/>
    <col min="2" max="2" width="43.453125" style="1" customWidth="1"/>
    <col min="3" max="3" width="11.54296875" style="1" customWidth="1"/>
    <col min="4" max="4" width="12.26953125" style="1" customWidth="1"/>
    <col min="5" max="5" width="12" style="1" customWidth="1"/>
    <col min="6" max="6" width="10.7265625" style="1" customWidth="1"/>
    <col min="7" max="8" width="12" style="1" customWidth="1"/>
    <col min="9" max="10" width="12.26953125" style="1" customWidth="1"/>
    <col min="11" max="11" width="4.7265625" style="1" customWidth="1"/>
    <col min="12" max="16384" width="9.26953125" style="1"/>
  </cols>
  <sheetData>
    <row r="1" spans="1:12" s="61" customFormat="1" ht="36" customHeight="1" x14ac:dyDescent="0.25">
      <c r="A1" s="12" t="s">
        <v>0</v>
      </c>
      <c r="B1" s="60"/>
      <c r="C1" s="60"/>
      <c r="D1" s="49"/>
      <c r="E1" s="49"/>
      <c r="F1" s="49"/>
      <c r="G1" s="49"/>
      <c r="H1" s="49"/>
      <c r="I1" s="48" t="s">
        <v>1</v>
      </c>
    </row>
    <row r="2" spans="1:12" ht="10.15" customHeight="1" x14ac:dyDescent="0.25">
      <c r="A2" s="32"/>
      <c r="B2" s="33"/>
      <c r="C2" s="33"/>
      <c r="D2" s="34"/>
      <c r="E2" s="34"/>
      <c r="F2" s="34"/>
      <c r="G2" s="34"/>
      <c r="H2" s="34"/>
      <c r="I2" s="34"/>
      <c r="J2" s="34"/>
    </row>
    <row r="3" spans="1:12" ht="80.25" customHeight="1" x14ac:dyDescent="0.25">
      <c r="A3" s="310" t="s">
        <v>97</v>
      </c>
      <c r="B3" s="310"/>
      <c r="C3" s="310"/>
      <c r="D3" s="310"/>
      <c r="E3" s="310"/>
      <c r="F3" s="310"/>
      <c r="G3" s="310"/>
      <c r="H3" s="310"/>
      <c r="I3" s="310"/>
      <c r="J3" s="56"/>
    </row>
    <row r="4" spans="1:12" ht="10.15" customHeight="1" thickBot="1" x14ac:dyDescent="0.3"/>
    <row r="5" spans="1:12" s="28" customFormat="1" ht="18" customHeight="1" x14ac:dyDescent="0.25">
      <c r="A5" s="270" t="s">
        <v>4</v>
      </c>
      <c r="B5" s="54" t="s">
        <v>98</v>
      </c>
      <c r="C5" s="54"/>
      <c r="D5" s="43" t="s">
        <v>5</v>
      </c>
      <c r="E5" s="82"/>
      <c r="F5" s="314">
        <v>43356</v>
      </c>
      <c r="G5" s="315"/>
      <c r="H5" s="315"/>
      <c r="I5" s="316"/>
    </row>
    <row r="6" spans="1:12" s="28" customFormat="1" ht="18" customHeight="1" x14ac:dyDescent="0.25">
      <c r="A6" s="271"/>
      <c r="B6" s="95" t="s">
        <v>99</v>
      </c>
      <c r="C6" s="80"/>
      <c r="D6" s="50" t="s">
        <v>100</v>
      </c>
      <c r="E6" s="83"/>
      <c r="F6" s="317">
        <v>43363</v>
      </c>
      <c r="G6" s="318"/>
      <c r="H6" s="318"/>
      <c r="I6" s="319"/>
    </row>
    <row r="7" spans="1:12" s="28" customFormat="1" ht="27" customHeight="1" thickBot="1" x14ac:dyDescent="0.3">
      <c r="A7" s="272"/>
      <c r="B7" s="81"/>
      <c r="C7" s="81"/>
      <c r="D7" s="273" t="s">
        <v>7</v>
      </c>
      <c r="E7" s="274"/>
      <c r="F7" s="215" t="s">
        <v>101</v>
      </c>
      <c r="G7" s="216"/>
      <c r="H7" s="216"/>
      <c r="I7" s="217"/>
    </row>
    <row r="8" spans="1:12" s="28" customFormat="1" ht="10.15" customHeight="1" thickBot="1" x14ac:dyDescent="0.3">
      <c r="B8" s="27"/>
      <c r="C8" s="27"/>
      <c r="D8" s="27"/>
    </row>
    <row r="9" spans="1:12" s="7" customFormat="1" ht="18" customHeight="1" x14ac:dyDescent="0.25">
      <c r="A9" s="180" t="s">
        <v>102</v>
      </c>
      <c r="B9" s="181"/>
      <c r="C9" s="181"/>
      <c r="D9" s="181" t="s">
        <v>9</v>
      </c>
      <c r="E9" s="181"/>
      <c r="F9" s="181"/>
      <c r="G9" s="181"/>
      <c r="H9" s="181"/>
      <c r="I9" s="182"/>
      <c r="K9" s="84"/>
      <c r="L9" s="84"/>
    </row>
    <row r="10" spans="1:12" s="28" customFormat="1" ht="26" x14ac:dyDescent="0.25">
      <c r="A10" s="88" t="s">
        <v>10</v>
      </c>
      <c r="B10" s="175" t="s">
        <v>103</v>
      </c>
      <c r="C10" s="175"/>
      <c r="D10" s="176" t="s">
        <v>11</v>
      </c>
      <c r="E10" s="299" t="s">
        <v>101</v>
      </c>
      <c r="F10" s="299"/>
      <c r="G10" s="299"/>
      <c r="H10" s="299"/>
      <c r="I10" s="300"/>
      <c r="K10" s="167"/>
      <c r="L10" s="167"/>
    </row>
    <row r="11" spans="1:12" s="28" customFormat="1" ht="18" customHeight="1" x14ac:dyDescent="0.25">
      <c r="A11" s="89" t="s">
        <v>12</v>
      </c>
      <c r="B11" s="177"/>
      <c r="C11" s="175"/>
      <c r="D11" s="178" t="s">
        <v>12</v>
      </c>
      <c r="E11" s="301" t="s">
        <v>104</v>
      </c>
      <c r="F11" s="301"/>
      <c r="G11" s="301"/>
      <c r="H11" s="301"/>
      <c r="I11" s="302"/>
      <c r="K11" s="167"/>
      <c r="L11" s="167"/>
    </row>
    <row r="12" spans="1:12" s="28" customFormat="1" ht="18" customHeight="1" x14ac:dyDescent="0.25">
      <c r="A12" s="89" t="s">
        <v>13</v>
      </c>
      <c r="B12" s="179"/>
      <c r="C12" s="175"/>
      <c r="D12" s="178" t="s">
        <v>13</v>
      </c>
      <c r="E12" s="303" t="s">
        <v>105</v>
      </c>
      <c r="F12" s="303"/>
      <c r="G12" s="303"/>
      <c r="H12" s="303"/>
      <c r="I12" s="304"/>
      <c r="K12" s="167"/>
      <c r="L12" s="167"/>
    </row>
    <row r="13" spans="1:12" s="28" customFormat="1" ht="18" customHeight="1" x14ac:dyDescent="0.25">
      <c r="A13" s="89" t="s">
        <v>14</v>
      </c>
      <c r="B13" s="179"/>
      <c r="C13" s="175"/>
      <c r="D13" s="178" t="s">
        <v>14</v>
      </c>
      <c r="E13" s="303" t="s">
        <v>106</v>
      </c>
      <c r="F13" s="303"/>
      <c r="G13" s="303"/>
      <c r="H13" s="303"/>
      <c r="I13" s="304"/>
      <c r="K13" s="167"/>
      <c r="L13" s="167"/>
    </row>
    <row r="14" spans="1:12" s="28" customFormat="1" ht="18" customHeight="1" x14ac:dyDescent="0.25">
      <c r="A14" s="89" t="s">
        <v>15</v>
      </c>
      <c r="B14" s="179"/>
      <c r="C14" s="175"/>
      <c r="D14" s="178" t="s">
        <v>15</v>
      </c>
      <c r="E14" s="303" t="s">
        <v>107</v>
      </c>
      <c r="F14" s="303"/>
      <c r="G14" s="303"/>
      <c r="H14" s="303"/>
      <c r="I14" s="304"/>
      <c r="K14" s="167"/>
      <c r="L14" s="167"/>
    </row>
    <row r="15" spans="1:12" s="28" customFormat="1" ht="18" customHeight="1" x14ac:dyDescent="0.25">
      <c r="A15" s="89" t="s">
        <v>16</v>
      </c>
      <c r="B15" s="179"/>
      <c r="C15" s="175"/>
      <c r="D15" s="178" t="s">
        <v>16</v>
      </c>
      <c r="E15" s="179" t="s">
        <v>108</v>
      </c>
      <c r="F15" s="179"/>
      <c r="G15" s="179"/>
      <c r="H15" s="179"/>
      <c r="I15" s="183"/>
      <c r="K15" s="174"/>
      <c r="L15" s="174"/>
    </row>
    <row r="16" spans="1:12" s="28" customFormat="1" ht="18" customHeight="1" thickBot="1" x14ac:dyDescent="0.3">
      <c r="A16" s="184" t="s">
        <v>134</v>
      </c>
      <c r="B16" s="185" t="s">
        <v>131</v>
      </c>
      <c r="C16" s="185"/>
      <c r="D16" s="186" t="s">
        <v>132</v>
      </c>
      <c r="E16" s="305" t="s">
        <v>133</v>
      </c>
      <c r="F16" s="305"/>
      <c r="G16" s="305"/>
      <c r="H16" s="305"/>
      <c r="I16" s="306"/>
      <c r="K16" s="167"/>
      <c r="L16" s="167"/>
    </row>
    <row r="17" spans="1:10" ht="10.15" customHeight="1" thickBot="1" x14ac:dyDescent="0.3">
      <c r="A17" s="5"/>
      <c r="B17" s="6"/>
      <c r="C17" s="5"/>
      <c r="F17" s="4"/>
    </row>
    <row r="18" spans="1:10" s="3" customFormat="1" ht="18" customHeight="1" x14ac:dyDescent="0.25">
      <c r="A18" s="43" t="s">
        <v>17</v>
      </c>
      <c r="B18" s="82"/>
      <c r="C18" s="307">
        <v>43373</v>
      </c>
      <c r="D18" s="308"/>
      <c r="E18" s="308"/>
      <c r="F18" s="308"/>
      <c r="G18" s="308"/>
      <c r="H18" s="308"/>
      <c r="I18" s="309"/>
      <c r="J18" s="24"/>
    </row>
    <row r="19" spans="1:10" s="3" customFormat="1" ht="18" customHeight="1" x14ac:dyDescent="0.25">
      <c r="A19" s="50" t="s">
        <v>18</v>
      </c>
      <c r="B19" s="51"/>
      <c r="C19" s="284" t="s">
        <v>109</v>
      </c>
      <c r="D19" s="285"/>
      <c r="E19" s="285"/>
      <c r="F19" s="285"/>
      <c r="G19" s="285"/>
      <c r="H19" s="285"/>
      <c r="I19" s="286"/>
      <c r="J19" s="25"/>
    </row>
    <row r="20" spans="1:10" ht="18" customHeight="1" x14ac:dyDescent="0.25">
      <c r="A20" s="50" t="s">
        <v>110</v>
      </c>
      <c r="B20" s="51"/>
      <c r="C20" s="284" t="s">
        <v>111</v>
      </c>
      <c r="D20" s="285"/>
      <c r="E20" s="285"/>
      <c r="F20" s="285"/>
      <c r="G20" s="285"/>
      <c r="H20" s="285"/>
      <c r="I20" s="286"/>
      <c r="J20" s="25"/>
    </row>
    <row r="21" spans="1:10" ht="18" customHeight="1" thickBot="1" x14ac:dyDescent="0.3">
      <c r="A21" s="52" t="s">
        <v>20</v>
      </c>
      <c r="B21" s="53"/>
      <c r="C21" s="287" t="s">
        <v>112</v>
      </c>
      <c r="D21" s="288"/>
      <c r="E21" s="288"/>
      <c r="F21" s="288"/>
      <c r="G21" s="288"/>
      <c r="H21" s="288"/>
      <c r="I21" s="289"/>
    </row>
    <row r="22" spans="1:10" ht="9.75" customHeight="1" thickBot="1" x14ac:dyDescent="0.3">
      <c r="A22" s="27"/>
      <c r="B22" s="4"/>
      <c r="C22" s="84"/>
      <c r="D22" s="4"/>
      <c r="E22" s="4"/>
      <c r="F22" s="4"/>
    </row>
    <row r="23" spans="1:10" ht="15.75" customHeight="1" thickBot="1" x14ac:dyDescent="0.3">
      <c r="A23" s="26"/>
      <c r="B23" s="26"/>
      <c r="C23" s="26"/>
      <c r="D23" s="26"/>
      <c r="E23" s="260" t="s">
        <v>23</v>
      </c>
      <c r="F23" s="261"/>
      <c r="G23" s="261"/>
      <c r="H23" s="261"/>
      <c r="I23" s="262"/>
    </row>
    <row r="24" spans="1:10" s="7" customFormat="1" ht="39" customHeight="1" x14ac:dyDescent="0.25">
      <c r="A24" s="38" t="s">
        <v>24</v>
      </c>
      <c r="B24" s="55" t="s">
        <v>26</v>
      </c>
      <c r="C24" s="57" t="s">
        <v>27</v>
      </c>
      <c r="D24" s="39" t="s">
        <v>28</v>
      </c>
      <c r="E24" s="40" t="s">
        <v>29</v>
      </c>
      <c r="F24" s="58" t="s">
        <v>30</v>
      </c>
      <c r="G24" s="58" t="s">
        <v>31</v>
      </c>
      <c r="H24" s="173" t="s">
        <v>32</v>
      </c>
      <c r="I24" s="41" t="s">
        <v>130</v>
      </c>
    </row>
    <row r="25" spans="1:10" ht="18" customHeight="1" x14ac:dyDescent="0.25">
      <c r="A25" s="62">
        <v>1</v>
      </c>
      <c r="B25" s="96" t="s">
        <v>113</v>
      </c>
      <c r="C25" s="98" t="s">
        <v>114</v>
      </c>
      <c r="D25" s="99">
        <v>15</v>
      </c>
      <c r="E25" s="29"/>
      <c r="F25" s="70"/>
      <c r="G25" s="70" t="str">
        <f>IF(OR(ISBLANK(D25),ISBLANK(F25)),"",D25*F25)</f>
        <v/>
      </c>
      <c r="H25" s="169"/>
      <c r="I25" s="75"/>
    </row>
    <row r="26" spans="1:10" ht="18" customHeight="1" x14ac:dyDescent="0.25">
      <c r="A26" s="62">
        <v>2</v>
      </c>
      <c r="B26" s="96" t="s">
        <v>115</v>
      </c>
      <c r="C26" s="97" t="s">
        <v>116</v>
      </c>
      <c r="D26" s="99">
        <v>10</v>
      </c>
      <c r="E26" s="29"/>
      <c r="F26" s="70"/>
      <c r="G26" s="70" t="str">
        <f t="shared" ref="G26:G35" si="0">IF(OR(ISBLANK(D26),ISBLANK(F26)),"",D26*F26)</f>
        <v/>
      </c>
      <c r="H26" s="169"/>
      <c r="I26" s="75"/>
    </row>
    <row r="27" spans="1:10" ht="18" customHeight="1" x14ac:dyDescent="0.25">
      <c r="A27" s="62">
        <v>3</v>
      </c>
      <c r="B27" s="96" t="s">
        <v>117</v>
      </c>
      <c r="C27" s="97" t="s">
        <v>118</v>
      </c>
      <c r="D27" s="99">
        <v>12</v>
      </c>
      <c r="E27" s="29"/>
      <c r="F27" s="78"/>
      <c r="G27" s="70" t="str">
        <f t="shared" si="0"/>
        <v/>
      </c>
      <c r="H27" s="169"/>
      <c r="I27" s="75"/>
    </row>
    <row r="28" spans="1:10" ht="18" customHeight="1" x14ac:dyDescent="0.25">
      <c r="A28" s="62">
        <v>4</v>
      </c>
      <c r="B28" s="96" t="s">
        <v>119</v>
      </c>
      <c r="C28" s="98" t="s">
        <v>120</v>
      </c>
      <c r="D28" s="100">
        <v>20</v>
      </c>
      <c r="E28" s="29"/>
      <c r="F28" s="70"/>
      <c r="G28" s="70" t="str">
        <f t="shared" si="0"/>
        <v/>
      </c>
      <c r="H28" s="169"/>
      <c r="I28" s="75"/>
    </row>
    <row r="29" spans="1:10" ht="18" customHeight="1" x14ac:dyDescent="0.25">
      <c r="A29" s="62">
        <v>5</v>
      </c>
      <c r="B29" s="96" t="s">
        <v>121</v>
      </c>
      <c r="C29" s="98" t="s">
        <v>114</v>
      </c>
      <c r="D29" s="100">
        <v>20</v>
      </c>
      <c r="E29" s="29"/>
      <c r="F29" s="70"/>
      <c r="G29" s="70" t="str">
        <f t="shared" si="0"/>
        <v/>
      </c>
      <c r="H29" s="169"/>
      <c r="I29" s="75"/>
    </row>
    <row r="30" spans="1:10" ht="18" customHeight="1" x14ac:dyDescent="0.25">
      <c r="A30" s="62">
        <v>6</v>
      </c>
      <c r="B30" s="96" t="s">
        <v>122</v>
      </c>
      <c r="C30" s="97" t="s">
        <v>123</v>
      </c>
      <c r="D30" s="100">
        <v>10</v>
      </c>
      <c r="E30" s="29"/>
      <c r="F30" s="70"/>
      <c r="G30" s="70" t="str">
        <f t="shared" si="0"/>
        <v/>
      </c>
      <c r="H30" s="169"/>
      <c r="I30" s="75"/>
    </row>
    <row r="31" spans="1:10" ht="18" customHeight="1" x14ac:dyDescent="0.25">
      <c r="A31" s="62"/>
      <c r="B31" s="96"/>
      <c r="C31" s="66"/>
      <c r="D31" s="68"/>
      <c r="E31" s="29"/>
      <c r="F31" s="70"/>
      <c r="G31" s="70" t="str">
        <f t="shared" si="0"/>
        <v/>
      </c>
      <c r="H31" s="169"/>
      <c r="I31" s="75"/>
    </row>
    <row r="32" spans="1:10" ht="18" customHeight="1" x14ac:dyDescent="0.25">
      <c r="A32" s="62"/>
      <c r="B32" s="64"/>
      <c r="C32" s="66"/>
      <c r="D32" s="68"/>
      <c r="E32" s="29"/>
      <c r="F32" s="70"/>
      <c r="G32" s="70" t="str">
        <f t="shared" si="0"/>
        <v/>
      </c>
      <c r="H32" s="169"/>
      <c r="I32" s="75"/>
    </row>
    <row r="33" spans="1:10" ht="18" customHeight="1" x14ac:dyDescent="0.25">
      <c r="A33" s="62"/>
      <c r="B33" s="64"/>
      <c r="C33" s="66"/>
      <c r="D33" s="68"/>
      <c r="E33" s="29"/>
      <c r="F33" s="70"/>
      <c r="G33" s="70" t="str">
        <f t="shared" si="0"/>
        <v/>
      </c>
      <c r="H33" s="169"/>
      <c r="I33" s="75"/>
    </row>
    <row r="34" spans="1:10" ht="18" customHeight="1" x14ac:dyDescent="0.25">
      <c r="A34" s="62"/>
      <c r="B34" s="64"/>
      <c r="C34" s="66"/>
      <c r="D34" s="68"/>
      <c r="E34" s="29"/>
      <c r="F34" s="70"/>
      <c r="G34" s="70" t="str">
        <f t="shared" si="0"/>
        <v/>
      </c>
      <c r="H34" s="169"/>
      <c r="I34" s="75"/>
    </row>
    <row r="35" spans="1:10" ht="18" customHeight="1" thickBot="1" x14ac:dyDescent="0.3">
      <c r="A35" s="63"/>
      <c r="B35" s="65"/>
      <c r="C35" s="67"/>
      <c r="D35" s="69"/>
      <c r="E35" s="30"/>
      <c r="F35" s="71"/>
      <c r="G35" s="71" t="str">
        <f t="shared" si="0"/>
        <v/>
      </c>
      <c r="H35" s="170"/>
      <c r="I35" s="76"/>
    </row>
    <row r="36" spans="1:10" ht="18" customHeight="1" x14ac:dyDescent="0.25">
      <c r="A36" s="47" t="s">
        <v>33</v>
      </c>
      <c r="F36" s="37" t="s">
        <v>34</v>
      </c>
      <c r="G36" s="77" t="str">
        <f>IF(SUM(G25:G35)=0,"",SUM(G25:G35))</f>
        <v/>
      </c>
      <c r="H36" s="171"/>
      <c r="I36" s="23"/>
    </row>
    <row r="37" spans="1:10" ht="18" customHeight="1" x14ac:dyDescent="0.25">
      <c r="A37" s="47"/>
      <c r="F37" s="37" t="s">
        <v>35</v>
      </c>
      <c r="G37" s="72"/>
      <c r="H37" s="171"/>
      <c r="I37" s="6"/>
    </row>
    <row r="38" spans="1:10" ht="18" customHeight="1" x14ac:dyDescent="0.25">
      <c r="C38" s="31"/>
      <c r="F38" s="37" t="s">
        <v>36</v>
      </c>
      <c r="G38" s="73"/>
      <c r="H38" s="171"/>
      <c r="I38" s="6"/>
    </row>
    <row r="39" spans="1:10" ht="18" customHeight="1" thickBot="1" x14ac:dyDescent="0.3">
      <c r="C39" s="31"/>
      <c r="F39" s="37" t="s">
        <v>37</v>
      </c>
      <c r="G39" s="74"/>
      <c r="H39" s="171"/>
      <c r="I39" s="6"/>
    </row>
    <row r="40" spans="1:10" ht="18" customHeight="1" thickBot="1" x14ac:dyDescent="0.3">
      <c r="A40" s="163" t="s">
        <v>38</v>
      </c>
      <c r="B40" s="59"/>
      <c r="C40" s="31"/>
      <c r="F40" s="37" t="s">
        <v>39</v>
      </c>
      <c r="G40" s="79" t="str">
        <f>IF(SUM(G36:G39)=0,"",SUM(G36:G39))</f>
        <v/>
      </c>
      <c r="H40" s="172"/>
      <c r="I40" s="6"/>
    </row>
    <row r="41" spans="1:10" ht="18" customHeight="1" x14ac:dyDescent="0.25">
      <c r="A41" s="101" t="s">
        <v>40</v>
      </c>
      <c r="B41" s="102"/>
      <c r="C41" s="311"/>
      <c r="D41" s="312"/>
      <c r="E41" s="313"/>
      <c r="G41" s="10"/>
      <c r="H41" s="4"/>
      <c r="I41" s="4"/>
      <c r="J41" s="6"/>
    </row>
    <row r="42" spans="1:10" ht="18" customHeight="1" x14ac:dyDescent="0.25">
      <c r="A42" s="103" t="s">
        <v>124</v>
      </c>
      <c r="B42" s="104"/>
      <c r="C42" s="284"/>
      <c r="D42" s="285"/>
      <c r="E42" s="286"/>
      <c r="F42" s="4"/>
      <c r="G42" s="4"/>
      <c r="H42" s="4"/>
      <c r="I42" s="4"/>
      <c r="J42" s="4"/>
    </row>
    <row r="43" spans="1:10" ht="18" customHeight="1" x14ac:dyDescent="0.25">
      <c r="A43" s="103" t="s">
        <v>125</v>
      </c>
      <c r="B43" s="104"/>
      <c r="C43" s="284"/>
      <c r="D43" s="285"/>
      <c r="E43" s="286"/>
      <c r="F43" s="4"/>
      <c r="G43" s="4"/>
      <c r="H43" s="4"/>
      <c r="I43" s="4"/>
      <c r="J43" s="4"/>
    </row>
    <row r="44" spans="1:10" ht="18" customHeight="1" thickBot="1" x14ac:dyDescent="0.3">
      <c r="A44" s="105" t="s">
        <v>126</v>
      </c>
      <c r="B44" s="106"/>
      <c r="C44" s="287"/>
      <c r="D44" s="288"/>
      <c r="E44" s="289"/>
      <c r="F44" s="4"/>
      <c r="G44" s="4"/>
      <c r="H44" s="4"/>
      <c r="I44" s="4"/>
      <c r="J44" s="4"/>
    </row>
    <row r="45" spans="1:10" ht="10.15" customHeight="1" thickBot="1" x14ac:dyDescent="0.3">
      <c r="A45" s="10"/>
      <c r="B45" s="4"/>
      <c r="C45" s="4"/>
      <c r="D45" s="4"/>
      <c r="E45" s="4"/>
      <c r="F45" s="4"/>
      <c r="G45" s="4"/>
      <c r="H45" s="4"/>
      <c r="I45" s="11"/>
      <c r="J45" s="4"/>
    </row>
    <row r="46" spans="1:10" s="7" customFormat="1" ht="18" customHeight="1" x14ac:dyDescent="0.25">
      <c r="A46" s="115" t="s">
        <v>42</v>
      </c>
      <c r="B46" s="116"/>
      <c r="C46" s="117"/>
      <c r="D46" s="113" t="s">
        <v>127</v>
      </c>
      <c r="E46" s="42"/>
      <c r="F46" s="42"/>
      <c r="G46" s="42"/>
      <c r="H46" s="42"/>
      <c r="I46" s="46"/>
    </row>
    <row r="47" spans="1:10" s="7" customFormat="1" ht="24" customHeight="1" x14ac:dyDescent="0.25">
      <c r="A47" s="90" t="s">
        <v>44</v>
      </c>
      <c r="B47" s="91"/>
      <c r="C47" s="91"/>
      <c r="D47" s="290"/>
      <c r="E47" s="291"/>
      <c r="F47" s="291"/>
      <c r="G47" s="291"/>
      <c r="H47" s="291"/>
      <c r="I47" s="292"/>
    </row>
    <row r="48" spans="1:10" s="7" customFormat="1" ht="24" customHeight="1" x14ac:dyDescent="0.25">
      <c r="A48" s="93" t="s">
        <v>45</v>
      </c>
      <c r="B48" s="166"/>
      <c r="C48" s="94"/>
      <c r="D48" s="293"/>
      <c r="E48" s="294"/>
      <c r="F48" s="294"/>
      <c r="G48" s="294"/>
      <c r="H48" s="294"/>
      <c r="I48" s="295"/>
    </row>
    <row r="49" spans="1:9" s="7" customFormat="1" ht="30" customHeight="1" thickBot="1" x14ac:dyDescent="0.3">
      <c r="A49" s="92" t="s">
        <v>128</v>
      </c>
      <c r="B49" s="85"/>
      <c r="C49" s="85"/>
      <c r="D49" s="296"/>
      <c r="E49" s="297"/>
      <c r="F49" s="297"/>
      <c r="G49" s="297"/>
      <c r="H49" s="297"/>
      <c r="I49" s="298"/>
    </row>
    <row r="50" spans="1:9" s="7" customFormat="1" ht="18" customHeight="1" x14ac:dyDescent="0.25">
      <c r="A50" s="2"/>
      <c r="B50" s="3"/>
    </row>
    <row r="51" spans="1:9" ht="18" customHeight="1" x14ac:dyDescent="0.25"/>
    <row r="52" spans="1:9" ht="18" customHeight="1" x14ac:dyDescent="0.25"/>
    <row r="53" spans="1:9" ht="18" customHeight="1" x14ac:dyDescent="0.25"/>
  </sheetData>
  <mergeCells count="22">
    <mergeCell ref="A3:I3"/>
    <mergeCell ref="A5:A7"/>
    <mergeCell ref="D7:E7"/>
    <mergeCell ref="E23:I23"/>
    <mergeCell ref="C41:E41"/>
    <mergeCell ref="F5:I5"/>
    <mergeCell ref="F6:I6"/>
    <mergeCell ref="F7:I7"/>
    <mergeCell ref="C42:E42"/>
    <mergeCell ref="C43:E43"/>
    <mergeCell ref="C44:E44"/>
    <mergeCell ref="D47:I49"/>
    <mergeCell ref="E10:I10"/>
    <mergeCell ref="E11:I11"/>
    <mergeCell ref="E12:I12"/>
    <mergeCell ref="E13:I13"/>
    <mergeCell ref="E14:I14"/>
    <mergeCell ref="E16:I16"/>
    <mergeCell ref="C18:I18"/>
    <mergeCell ref="C19:I19"/>
    <mergeCell ref="C20:I20"/>
    <mergeCell ref="C21:I21"/>
  </mergeCells>
  <hyperlinks>
    <hyperlink ref="E11" r:id="rId1"/>
  </hyperlinks>
  <printOptions horizontalCentered="1"/>
  <pageMargins left="0.19685039370078741" right="0.19685039370078741" top="0.19685039370078741" bottom="0.39370078740157483" header="0" footer="0.19685039370078741"/>
  <pageSetup paperSize="9" scale="82" orientation="portrait" r:id="rId2"/>
  <headerFooter alignWithMargins="0">
    <oddFooter>&amp;L&amp;"Arial,Italic"Requestfor Quotation SC-PR-10</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A93D3C8603B34BA690777E83DEEF99" ma:contentTypeVersion="7" ma:contentTypeDescription="Create a new document." ma:contentTypeScope="" ma:versionID="0545374195921d179eb7901b2621a242">
  <xsd:schema xmlns:xsd="http://www.w3.org/2001/XMLSchema" xmlns:xs="http://www.w3.org/2001/XMLSchema" xmlns:p="http://schemas.microsoft.com/office/2006/metadata/properties" xmlns:ns2="53b0d65c-b407-4f7c-8024-22fb93fbbae0" xmlns:ns3="d40722a9-0d03-4d74-a8f0-d38b74bc5bb4" targetNamespace="http://schemas.microsoft.com/office/2006/metadata/properties" ma:root="true" ma:fieldsID="701c4fd5929358f3628a7820d2a1addb" ns2:_="" ns3:_="">
    <xsd:import namespace="53b0d65c-b407-4f7c-8024-22fb93fbbae0"/>
    <xsd:import namespace="d40722a9-0d03-4d74-a8f0-d38b74bc5bb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0d65c-b407-4f7c-8024-22fb93fbbae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0722a9-0d03-4d74-a8f0-d38b74bc5bb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pc="http://schemas.microsoft.com/office/infopath/2007/PartnerControl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08A12F-F607-4B7D-8DC4-654A33E2FE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0d65c-b407-4f7c-8024-22fb93fbbae0"/>
    <ds:schemaRef ds:uri="d40722a9-0d03-4d74-a8f0-d38b74bc5b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schemas.microsoft.com/office/2006/metadata/properties"/>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53b0d65c-b407-4f7c-8024-22fb93fbbae0"/>
    <ds:schemaRef ds:uri="http://schemas.microsoft.com/office/infopath/2007/PartnerControls"/>
    <ds:schemaRef ds:uri="d40722a9-0d03-4d74-a8f0-d38b74bc5bb4"/>
    <ds:schemaRef ds:uri="http://www.w3.org/XML/1998/namespace"/>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Request for Quotation</vt:lpstr>
      <vt:lpstr>Terms &amp; Conditions</vt:lpstr>
      <vt:lpstr>Guidance</vt:lpstr>
      <vt:lpstr>Example</vt:lpstr>
      <vt:lpstr>'Terms &amp; Conditions'!Print_Area</vt:lpstr>
    </vt:vector>
  </TitlesOfParts>
  <Manager/>
  <Company>Save the Children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log_temp2</dc:creator>
  <cp:keywords/>
  <dc:description/>
  <cp:lastModifiedBy>Mahmood, Aws</cp:lastModifiedBy>
  <cp:revision/>
  <cp:lastPrinted>2018-07-17T06:54:04Z</cp:lastPrinted>
  <dcterms:created xsi:type="dcterms:W3CDTF">2008-12-04T15:04:23Z</dcterms:created>
  <dcterms:modified xsi:type="dcterms:W3CDTF">2020-07-29T07:26:34Z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0x010100C2A93D3C8603B34BA690777E83DEEF99</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ies>
</file>